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filterPrivacy="1" defaultThemeVersion="124226"/>
  <xr:revisionPtr revIDLastSave="0" documentId="13_ncr:1_{8AD4ED26-AD9A-45D7-87D7-056C71583EF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Sheet1!$A$2:$T$180</definedName>
  </definedNames>
  <calcPr calcId="181029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31" i="1"/>
  <c r="F140" i="1"/>
  <c r="F152" i="1"/>
  <c r="F161" i="1"/>
  <c r="F166" i="1"/>
  <c r="F173" i="1"/>
  <c r="F123" i="1"/>
  <c r="F124" i="1"/>
  <c r="F125" i="1"/>
  <c r="F126" i="1"/>
  <c r="F127" i="1"/>
  <c r="F128" i="1"/>
  <c r="F129" i="1"/>
  <c r="F130" i="1"/>
  <c r="F132" i="1"/>
  <c r="F133" i="1"/>
  <c r="F134" i="1"/>
  <c r="F135" i="1"/>
  <c r="F136" i="1"/>
  <c r="F137" i="1"/>
  <c r="F138" i="1"/>
  <c r="F139" i="1"/>
  <c r="F141" i="1"/>
  <c r="F142" i="1"/>
  <c r="F143" i="1"/>
  <c r="F144" i="1"/>
  <c r="F145" i="1"/>
  <c r="F146" i="1"/>
  <c r="F147" i="1"/>
  <c r="F148" i="1"/>
  <c r="F149" i="1"/>
  <c r="F150" i="1"/>
  <c r="F151" i="1"/>
  <c r="F153" i="1"/>
  <c r="F154" i="1"/>
  <c r="F162" i="1"/>
  <c r="F155" i="1"/>
  <c r="F156" i="1"/>
  <c r="F157" i="1"/>
  <c r="F158" i="1"/>
  <c r="F159" i="1"/>
  <c r="F160" i="1"/>
  <c r="F163" i="1"/>
  <c r="F164" i="1"/>
  <c r="F165" i="1"/>
  <c r="F167" i="1"/>
  <c r="F168" i="1"/>
  <c r="F169" i="1"/>
  <c r="F170" i="1"/>
  <c r="F171" i="1"/>
  <c r="F172" i="1"/>
  <c r="F174" i="1"/>
  <c r="F175" i="1"/>
  <c r="F176" i="1"/>
  <c r="F177" i="1"/>
  <c r="F178" i="1"/>
  <c r="F179" i="1"/>
  <c r="F180" i="1"/>
  <c r="F245" i="1"/>
  <c r="F247" i="1"/>
  <c r="F248" i="1"/>
  <c r="F249" i="1"/>
  <c r="F250" i="1"/>
  <c r="F251" i="1"/>
  <c r="F252" i="1"/>
  <c r="F253" i="1"/>
  <c r="F254" i="1"/>
  <c r="F263" i="1"/>
  <c r="F264" i="1"/>
  <c r="F265" i="1"/>
  <c r="F266" i="1"/>
  <c r="F267" i="1"/>
  <c r="F268" i="1"/>
  <c r="F269" i="1"/>
  <c r="F270" i="1"/>
  <c r="F271" i="1"/>
  <c r="F281" i="1"/>
  <c r="F282" i="1"/>
  <c r="F283" i="1"/>
  <c r="F284" i="1"/>
  <c r="F285" i="1"/>
  <c r="F286" i="1"/>
  <c r="F287" i="1"/>
  <c r="F295" i="1"/>
  <c r="F296" i="1"/>
  <c r="F297" i="1"/>
  <c r="F298" i="1"/>
  <c r="F299" i="1"/>
  <c r="F30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34" i="1"/>
  <c r="F235" i="1"/>
  <c r="F236" i="1"/>
  <c r="F237" i="1"/>
  <c r="F238" i="1"/>
  <c r="F239" i="1"/>
  <c r="F240" i="1"/>
  <c r="F241" i="1"/>
  <c r="F242" i="1"/>
  <c r="F243" i="1"/>
  <c r="F244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46" i="1"/>
  <c r="F255" i="1"/>
  <c r="F256" i="1"/>
  <c r="F257" i="1"/>
  <c r="F258" i="1"/>
  <c r="F259" i="1"/>
  <c r="F260" i="1"/>
  <c r="F261" i="1"/>
  <c r="F262" i="1"/>
  <c r="F272" i="1"/>
  <c r="F273" i="1"/>
  <c r="F274" i="1"/>
  <c r="F275" i="1"/>
  <c r="F276" i="1"/>
  <c r="F277" i="1"/>
  <c r="F278" i="1"/>
  <c r="F279" i="1"/>
  <c r="F280" i="1"/>
  <c r="F288" i="1"/>
  <c r="F289" i="1"/>
  <c r="F290" i="1"/>
  <c r="F291" i="1"/>
  <c r="F292" i="1"/>
  <c r="F293" i="1"/>
  <c r="F294" i="1"/>
  <c r="F301" i="1"/>
  <c r="F302" i="1"/>
  <c r="F303" i="1"/>
  <c r="F304" i="1"/>
  <c r="F305" i="1"/>
  <c r="F306" i="1"/>
  <c r="F3" i="1"/>
</calcChain>
</file>

<file path=xl/sharedStrings.xml><?xml version="1.0" encoding="utf-8"?>
<sst xmlns="http://schemas.openxmlformats.org/spreadsheetml/2006/main" count="1474" uniqueCount="617">
  <si>
    <t>序号</t>
  </si>
  <si>
    <t>学号</t>
  </si>
  <si>
    <t>姓名</t>
  </si>
  <si>
    <t>班级</t>
  </si>
  <si>
    <t>思想品德鉴定</t>
  </si>
  <si>
    <t>奖励加分</t>
  </si>
  <si>
    <t>类别1</t>
  </si>
  <si>
    <t>加分</t>
  </si>
  <si>
    <t>类别2</t>
  </si>
  <si>
    <t>类别3</t>
  </si>
  <si>
    <t>类别4</t>
  </si>
  <si>
    <t>类别5</t>
  </si>
  <si>
    <t>类别6</t>
  </si>
  <si>
    <t>门汝祎</t>
  </si>
  <si>
    <t>土木2017-07班</t>
  </si>
  <si>
    <t>合格</t>
  </si>
  <si>
    <t>ASCE副主席</t>
  </si>
  <si>
    <t>院级文明宿舍</t>
  </si>
  <si>
    <t>傅钦昭</t>
  </si>
  <si>
    <t>班长</t>
  </si>
  <si>
    <t>管少祥</t>
  </si>
  <si>
    <t>王致远</t>
  </si>
  <si>
    <t>ASCE主席</t>
  </si>
  <si>
    <t>乐誉清</t>
  </si>
  <si>
    <t>“互联网+”红旅赛道银奖</t>
  </si>
  <si>
    <t>团支部书记</t>
  </si>
  <si>
    <t>校级文明宿舍</t>
  </si>
  <si>
    <t>俞白云</t>
  </si>
  <si>
    <t>周勇聪</t>
  </si>
  <si>
    <t>李一洋</t>
  </si>
  <si>
    <t>文体委员</t>
  </si>
  <si>
    <t>朱正超</t>
  </si>
  <si>
    <t>吴宇凡</t>
  </si>
  <si>
    <t>全国大学生数学竞赛（非数学类）一等奖</t>
  </si>
  <si>
    <t>何伟超</t>
  </si>
  <si>
    <t>学习委员</t>
  </si>
  <si>
    <t>陈伟杰</t>
  </si>
  <si>
    <t>土木2017-08班</t>
  </si>
  <si>
    <t>第十一届中国大学生服务外包创新创业大赛国家三等奖</t>
  </si>
  <si>
    <t>西南交通大学学报发表论文《现代有轨电车不同轨道传递特性试验研究》</t>
  </si>
  <si>
    <t>科创中心副主任</t>
  </si>
  <si>
    <t>校级文明寝室</t>
  </si>
  <si>
    <t>唐翠萍</t>
  </si>
  <si>
    <t>院级文明寝室</t>
  </si>
  <si>
    <t>赵勇飞</t>
  </si>
  <si>
    <t>潘燕萍</t>
  </si>
  <si>
    <t>趣味实习竞赛院级二等奖</t>
  </si>
  <si>
    <t>丁浩</t>
  </si>
  <si>
    <t>庞鸿立</t>
  </si>
  <si>
    <t>张雯</t>
  </si>
  <si>
    <t>陈昆</t>
  </si>
  <si>
    <t>P!NK滑板协会副会长</t>
  </si>
  <si>
    <t>黎成庆</t>
  </si>
  <si>
    <t>陈峻博</t>
  </si>
  <si>
    <t>金娜</t>
  </si>
  <si>
    <t>吴浩</t>
  </si>
  <si>
    <t>土木2017-08班班长</t>
  </si>
  <si>
    <t>陈屹东</t>
  </si>
  <si>
    <t>土木2017-09班</t>
  </si>
  <si>
    <t>曾强</t>
  </si>
  <si>
    <t>陈远文</t>
  </si>
  <si>
    <t>张昕阳</t>
  </si>
  <si>
    <t>王义翔</t>
  </si>
  <si>
    <t>朱鹏霖</t>
  </si>
  <si>
    <t>伍相宇</t>
  </si>
  <si>
    <t>唐启辉</t>
    <phoneticPr fontId="7" type="noConversion"/>
  </si>
  <si>
    <t>土木2017-10班</t>
    <phoneticPr fontId="7" type="noConversion"/>
  </si>
  <si>
    <t>合格</t>
    <phoneticPr fontId="7" type="noConversion"/>
  </si>
  <si>
    <t>土木学院就业指导中心主席团主任</t>
    <phoneticPr fontId="7" type="noConversion"/>
  </si>
  <si>
    <t>高淑寒</t>
    <phoneticPr fontId="4" type="noConversion"/>
  </si>
  <si>
    <t>校级文明寝室</t>
    <phoneticPr fontId="4" type="noConversion"/>
  </si>
  <si>
    <t>徐毅</t>
    <phoneticPr fontId="4" type="noConversion"/>
  </si>
  <si>
    <t>土木学生第六党支部党支部书记</t>
    <phoneticPr fontId="4" type="noConversion"/>
  </si>
  <si>
    <t>院级文明寝室</t>
    <phoneticPr fontId="4" type="noConversion"/>
  </si>
  <si>
    <t>赵何霖</t>
    <phoneticPr fontId="4" type="noConversion"/>
  </si>
  <si>
    <t>徐陵</t>
    <phoneticPr fontId="4" type="noConversion"/>
  </si>
  <si>
    <t>杨易龙</t>
    <phoneticPr fontId="4" type="noConversion"/>
  </si>
  <si>
    <t>班级团支书</t>
    <phoneticPr fontId="4" type="noConversion"/>
  </si>
  <si>
    <t>裴蕾</t>
    <phoneticPr fontId="4" type="noConversion"/>
  </si>
  <si>
    <t>班级生活委员</t>
    <phoneticPr fontId="4" type="noConversion"/>
  </si>
  <si>
    <t>英语六级510分以上</t>
    <phoneticPr fontId="4" type="noConversion"/>
  </si>
  <si>
    <t>夏毛瑶</t>
    <phoneticPr fontId="4" type="noConversion"/>
  </si>
  <si>
    <t>计算机二级C语言</t>
    <phoneticPr fontId="4" type="noConversion"/>
  </si>
  <si>
    <r>
      <t>土木2017-10班</t>
    </r>
    <r>
      <rPr>
        <sz val="11"/>
        <color theme="1"/>
        <rFont val="宋体"/>
        <family val="2"/>
        <charset val="134"/>
        <scheme val="minor"/>
      </rPr>
      <t/>
    </r>
  </si>
  <si>
    <r>
      <t>土木2017-11班</t>
    </r>
    <r>
      <rPr>
        <sz val="11"/>
        <color theme="1"/>
        <rFont val="宋体"/>
        <family val="2"/>
        <charset val="134"/>
        <scheme val="minor"/>
      </rPr>
      <t/>
    </r>
  </si>
  <si>
    <t>冯嘉淇</t>
    <phoneticPr fontId="7" type="noConversion"/>
  </si>
  <si>
    <t>全国大学生数学建模竞赛国家级二等奖</t>
    <phoneticPr fontId="7" type="noConversion"/>
  </si>
  <si>
    <t>方哲</t>
    <phoneticPr fontId="7" type="noConversion"/>
  </si>
  <si>
    <t>全国大学生数学建模竞赛省一等奖</t>
    <phoneticPr fontId="7" type="noConversion"/>
  </si>
  <si>
    <t>嵇诚</t>
    <phoneticPr fontId="7" type="noConversion"/>
  </si>
  <si>
    <t>全国大学生数学建模竞赛国二</t>
    <phoneticPr fontId="7" type="noConversion"/>
  </si>
  <si>
    <t>惠庆敏</t>
    <phoneticPr fontId="7" type="noConversion"/>
  </si>
  <si>
    <t>班级生活委员</t>
    <phoneticPr fontId="7" type="noConversion"/>
  </si>
  <si>
    <t>校级文明寝室</t>
    <phoneticPr fontId="7" type="noConversion"/>
  </si>
  <si>
    <t>邓忠艺</t>
    <phoneticPr fontId="7" type="noConversion"/>
  </si>
  <si>
    <t>余元林</t>
    <phoneticPr fontId="7" type="noConversion"/>
  </si>
  <si>
    <t xml:space="preserve"> 2019年中国大学生马拉松联赛西南交通大学站二等奖</t>
    <phoneticPr fontId="7" type="noConversion"/>
  </si>
  <si>
    <t>杨璐璐</t>
    <phoneticPr fontId="7" type="noConversion"/>
  </si>
  <si>
    <t>西南交通大学排球院系赛第四名</t>
    <phoneticPr fontId="7" type="noConversion"/>
  </si>
  <si>
    <t>班级文体委员</t>
    <phoneticPr fontId="7" type="noConversion"/>
  </si>
  <si>
    <t>吴润泽</t>
    <phoneticPr fontId="7" type="noConversion"/>
  </si>
  <si>
    <t>刘宏博</t>
    <phoneticPr fontId="7" type="noConversion"/>
  </si>
  <si>
    <t>院级文明寝室</t>
    <phoneticPr fontId="7" type="noConversion"/>
  </si>
  <si>
    <t>温安平</t>
    <phoneticPr fontId="7" type="noConversion"/>
  </si>
  <si>
    <t>班级团支书</t>
    <phoneticPr fontId="7" type="noConversion"/>
  </si>
  <si>
    <r>
      <rPr>
        <sz val="11"/>
        <rFont val="宋体"/>
        <family val="3"/>
        <charset val="134"/>
        <scheme val="minor"/>
      </rPr>
      <t>院级文明寝室</t>
    </r>
    <phoneticPr fontId="7" type="noConversion"/>
  </si>
  <si>
    <r>
      <rPr>
        <sz val="11"/>
        <rFont val="宋体"/>
        <family val="3"/>
        <charset val="134"/>
        <scheme val="minor"/>
      </rPr>
      <t>全国大学英语六级考试576分</t>
    </r>
    <phoneticPr fontId="7" type="noConversion"/>
  </si>
  <si>
    <r>
      <t>土木2017-11班</t>
    </r>
    <r>
      <rPr>
        <sz val="11"/>
        <color theme="1"/>
        <rFont val="宋体"/>
        <family val="2"/>
        <charset val="134"/>
        <scheme val="minor"/>
      </rPr>
      <t/>
    </r>
    <phoneticPr fontId="4" type="noConversion"/>
  </si>
  <si>
    <t>土木2017-12班</t>
  </si>
  <si>
    <t>2017110828</t>
  </si>
  <si>
    <t>吴焕生</t>
  </si>
  <si>
    <t>星级文明寝室</t>
  </si>
  <si>
    <t>2017110829</t>
  </si>
  <si>
    <t>冯杰</t>
  </si>
  <si>
    <t>2017110834</t>
  </si>
  <si>
    <t>李嘉鑫</t>
  </si>
  <si>
    <t>2017110840</t>
  </si>
  <si>
    <t>张天一</t>
  </si>
  <si>
    <t>土木2017-12班团支部书记</t>
  </si>
  <si>
    <t>2017110844</t>
  </si>
  <si>
    <t>苟安迪</t>
  </si>
  <si>
    <t>土木2017-12班生活委员</t>
  </si>
  <si>
    <t>2017110851</t>
  </si>
  <si>
    <t>孙鸿强</t>
  </si>
  <si>
    <t>全国大学生数学竞赛三等奖</t>
  </si>
  <si>
    <t>乒乓球院系赛第二名</t>
  </si>
  <si>
    <t>土木2017-12班文体委员</t>
  </si>
  <si>
    <t>2017110852</t>
  </si>
  <si>
    <t>沈芊蒙</t>
  </si>
  <si>
    <t>土木2017-12班学习委员</t>
  </si>
  <si>
    <t>2017110853</t>
  </si>
  <si>
    <t>周振宇</t>
  </si>
  <si>
    <t>校园“云运会”一等奖</t>
  </si>
  <si>
    <t>菁蓉协会副会长</t>
  </si>
  <si>
    <t>2017110854</t>
  </si>
  <si>
    <t>沈煜轩</t>
  </si>
  <si>
    <t>土木2017-12班班长</t>
  </si>
  <si>
    <t>英语六级510以上</t>
  </si>
  <si>
    <t>王艳凤</t>
  </si>
  <si>
    <t>土木2017-13班</t>
  </si>
  <si>
    <t>全国大学生结构设计信息技术大赛特等奖</t>
  </si>
  <si>
    <t>校运会团体长绳第三名</t>
  </si>
  <si>
    <t>生活委员</t>
  </si>
  <si>
    <t>徐舟</t>
  </si>
  <si>
    <t>班级干部学习委员</t>
  </si>
  <si>
    <t>魏荣华</t>
  </si>
  <si>
    <t>全国大学生结构设计信息技术大赛</t>
  </si>
  <si>
    <t>西南交大乒乓球院系赛</t>
  </si>
  <si>
    <t>班级团支书</t>
  </si>
  <si>
    <t>李英铭</t>
  </si>
  <si>
    <t>朱丽莎</t>
  </si>
  <si>
    <t>念兰宁</t>
  </si>
  <si>
    <t>土木2017-14班</t>
  </si>
  <si>
    <t>李鑫</t>
  </si>
  <si>
    <t>杨倩</t>
  </si>
  <si>
    <t>班级学习委员</t>
  </si>
  <si>
    <t>彭鹏</t>
  </si>
  <si>
    <t>时一帆</t>
  </si>
  <si>
    <t>第十届市场调查与分析大赛国一</t>
  </si>
  <si>
    <t>高传松</t>
  </si>
  <si>
    <t>刘家明</t>
  </si>
  <si>
    <t>张宇航</t>
  </si>
  <si>
    <t>袁心怡</t>
  </si>
  <si>
    <t>“外研社”全国英语阅读大赛校级初赛二等奖</t>
  </si>
  <si>
    <t>大学生艺术团舞美队副队长</t>
  </si>
  <si>
    <t>唐嘉</t>
  </si>
  <si>
    <t>全国大学生数学建模竞赛四川省三等奖</t>
  </si>
  <si>
    <t>2019年西南交通大学第五届跳绳比赛第三名</t>
  </si>
  <si>
    <t>纪程杰</t>
    <phoneticPr fontId="11" type="noConversion"/>
  </si>
  <si>
    <t>土木2017-06班</t>
  </si>
  <si>
    <t>合格</t>
    <phoneticPr fontId="11" type="noConversion"/>
  </si>
  <si>
    <t>土木学院第一届“好记性不如烂笔头”笔记评选一等奖</t>
  </si>
  <si>
    <t>班长</t>
    <phoneticPr fontId="11" type="noConversion"/>
  </si>
  <si>
    <t>三星级文明寝室</t>
    <phoneticPr fontId="11" type="noConversion"/>
  </si>
  <si>
    <t>岳飞翔</t>
  </si>
  <si>
    <t>第十一届课外创新实验竞赛金奖</t>
    <phoneticPr fontId="11" type="noConversion"/>
  </si>
  <si>
    <t>土木2017-01班</t>
  </si>
  <si>
    <t>王慧君</t>
  </si>
  <si>
    <t>三星级文明寝室</t>
  </si>
  <si>
    <t>冯钰虎</t>
    <phoneticPr fontId="11" type="noConversion"/>
  </si>
  <si>
    <t>全国大学生数学建模竞赛四川省一等奖</t>
    <phoneticPr fontId="11" type="noConversion"/>
  </si>
  <si>
    <t>曾海琪</t>
  </si>
  <si>
    <t>院级文明寝室</t>
    <phoneticPr fontId="11" type="noConversion"/>
  </si>
  <si>
    <t>计算机二级优秀</t>
  </si>
  <si>
    <t>土木2017-05班</t>
  </si>
  <si>
    <t>孟祥林</t>
    <phoneticPr fontId="11" type="noConversion"/>
  </si>
  <si>
    <t>苏胡鑫</t>
  </si>
  <si>
    <t>第十一届课外创新实验竞赛</t>
  </si>
  <si>
    <t>李昱熙</t>
    <phoneticPr fontId="11" type="noConversion"/>
  </si>
  <si>
    <t>全国大学生广告艺术大赛四川赛区文案组一等奖</t>
    <phoneticPr fontId="11" type="noConversion"/>
  </si>
  <si>
    <t>青年之声运营管理中心主任</t>
    <phoneticPr fontId="11" type="noConversion"/>
  </si>
  <si>
    <t>刘一炜</t>
  </si>
  <si>
    <t>王晨露</t>
  </si>
  <si>
    <t>余国菲</t>
  </si>
  <si>
    <t>康逸飞</t>
  </si>
  <si>
    <t>团支书</t>
    <phoneticPr fontId="11" type="noConversion"/>
  </si>
  <si>
    <t>杨桂畅</t>
  </si>
  <si>
    <t>土木2017-01班文体委员</t>
  </si>
  <si>
    <t>三星级文明宿舍</t>
  </si>
  <si>
    <t>何菁</t>
  </si>
  <si>
    <t>西南交通大学趣味数学竞赛</t>
  </si>
  <si>
    <t>土木2017-01班学习委员</t>
  </si>
  <si>
    <t>土木2017-02班</t>
  </si>
  <si>
    <t>郭玉丰</t>
  </si>
  <si>
    <t>土木2017-03班</t>
  </si>
  <si>
    <t>蔡耀</t>
  </si>
  <si>
    <t>土木工程学院学业中心副理事长</t>
  </si>
  <si>
    <t>土木2017-04班</t>
  </si>
  <si>
    <t>施德兴</t>
  </si>
  <si>
    <t>土木工程学院园区管理中心副主任</t>
  </si>
  <si>
    <t>李奇威</t>
  </si>
  <si>
    <t>基础数学协会副会长</t>
  </si>
  <si>
    <t>袁作兵</t>
  </si>
  <si>
    <t>土木2017-0班团支部书记</t>
  </si>
  <si>
    <t>彭烨</t>
  </si>
  <si>
    <t>黄绮淇</t>
  </si>
  <si>
    <t>园区管理中心副主任</t>
  </si>
  <si>
    <t>英语六级516分</t>
  </si>
  <si>
    <t>李亚辉</t>
  </si>
  <si>
    <t>刘伊腾</t>
  </si>
  <si>
    <t>全国大学生结构设计信息技术大赛二等奖</t>
  </si>
  <si>
    <t>学生园区自我管理委员会宣传与资源建设部部长</t>
  </si>
  <si>
    <t>荣忠乐</t>
  </si>
  <si>
    <t>钟浩嘉</t>
  </si>
  <si>
    <t>Mathorcup高校数学建模挑战赛二等奖</t>
  </si>
  <si>
    <t>演讲与口才协会会长</t>
  </si>
  <si>
    <t>林豪</t>
  </si>
  <si>
    <t>高振兴</t>
  </si>
  <si>
    <t>西南交通大学第二节跳绳比赛第二名</t>
  </si>
  <si>
    <t>土木工程学院团建中心主任</t>
  </si>
  <si>
    <t>尹炜浩</t>
  </si>
  <si>
    <t>董唯佳</t>
  </si>
  <si>
    <t>陈红宇</t>
  </si>
  <si>
    <t>杨景皓</t>
  </si>
  <si>
    <t>土木工程综合事务中心部长</t>
  </si>
  <si>
    <t>田扬</t>
  </si>
  <si>
    <t>吴全德</t>
  </si>
  <si>
    <t>徐旭航</t>
  </si>
  <si>
    <t>张毅峰</t>
  </si>
  <si>
    <t>王文</t>
  </si>
  <si>
    <t>董杰</t>
  </si>
  <si>
    <t>王宇博</t>
  </si>
  <si>
    <t>计算机二级合格</t>
  </si>
  <si>
    <t>薛志斌</t>
  </si>
  <si>
    <t>赵阳</t>
  </si>
  <si>
    <t>院级寝室加分</t>
    <phoneticPr fontId="4" type="noConversion"/>
  </si>
  <si>
    <t>校级寝室加分</t>
    <phoneticPr fontId="4" type="noConversion"/>
  </si>
  <si>
    <t>星级寝室加分</t>
    <phoneticPr fontId="4" type="noConversion"/>
  </si>
  <si>
    <t>校级文明寝室</t>
    <phoneticPr fontId="4" type="noConversion"/>
  </si>
  <si>
    <t>大学生科创中心副主任</t>
    <phoneticPr fontId="4" type="noConversion"/>
  </si>
  <si>
    <t>院级文明寝室</t>
    <phoneticPr fontId="4" type="noConversion"/>
  </si>
  <si>
    <t>五一数学建模竞赛三等奖</t>
    <phoneticPr fontId="4" type="noConversion"/>
  </si>
  <si>
    <t>环保画册二等奖</t>
    <phoneticPr fontId="4" type="noConversion"/>
  </si>
  <si>
    <t>生活委员</t>
    <phoneticPr fontId="4" type="noConversion"/>
  </si>
  <si>
    <t>团支书</t>
    <phoneticPr fontId="4" type="noConversion"/>
  </si>
  <si>
    <t>班长</t>
    <phoneticPr fontId="4" type="noConversion"/>
  </si>
  <si>
    <t>学习委员</t>
    <phoneticPr fontId="4" type="noConversion"/>
  </si>
  <si>
    <t>全国大学生数学竞赛三等奖</t>
    <phoneticPr fontId="4" type="noConversion"/>
  </si>
  <si>
    <t>校级运动会三等奖</t>
    <phoneticPr fontId="4" type="noConversion"/>
  </si>
  <si>
    <t>学院本科生新闻中心副主任</t>
    <phoneticPr fontId="4" type="noConversion"/>
  </si>
  <si>
    <t>四星级社团会长</t>
    <phoneticPr fontId="4" type="noConversion"/>
  </si>
  <si>
    <t>文校级寝室加分</t>
    <phoneticPr fontId="4" type="noConversion"/>
  </si>
  <si>
    <t>文体委员</t>
    <phoneticPr fontId="4" type="noConversion"/>
  </si>
  <si>
    <t>第十一届课外创新实验竞赛金奖</t>
    <phoneticPr fontId="4" type="noConversion"/>
  </si>
  <si>
    <t>计算机二级合格</t>
    <phoneticPr fontId="4" type="noConversion"/>
  </si>
  <si>
    <t>候明扬</t>
    <phoneticPr fontId="4" type="noConversion"/>
  </si>
  <si>
    <t>土木2017-15班</t>
    <phoneticPr fontId="4" type="noConversion"/>
  </si>
  <si>
    <t>合格</t>
    <phoneticPr fontId="4" type="noConversion"/>
  </si>
  <si>
    <t>“感恩教育”主题文创比赛校级一等奖</t>
    <phoneticPr fontId="4" type="noConversion"/>
  </si>
  <si>
    <t>李龙祥</t>
    <phoneticPr fontId="4" type="noConversion"/>
  </si>
  <si>
    <t>顾铮</t>
    <phoneticPr fontId="4" type="noConversion"/>
  </si>
  <si>
    <t>服务外包创新创业大赛国家级一等奖</t>
    <phoneticPr fontId="4" type="noConversion"/>
  </si>
  <si>
    <t>白芷毓</t>
  </si>
  <si>
    <t>西南交通大学足球协会会长</t>
    <phoneticPr fontId="4" type="noConversion"/>
  </si>
  <si>
    <t>耿明婧</t>
  </si>
  <si>
    <t>“感恩教育”系列活动主题文创比赛一等奖</t>
    <phoneticPr fontId="4" type="noConversion"/>
  </si>
  <si>
    <t>朱宇星</t>
    <phoneticPr fontId="4" type="noConversion"/>
  </si>
  <si>
    <t>读书分享会一等奖</t>
    <phoneticPr fontId="4" type="noConversion"/>
  </si>
  <si>
    <t>三星级文明寝室</t>
    <phoneticPr fontId="4" type="noConversion"/>
  </si>
  <si>
    <t>闻庆晟</t>
  </si>
  <si>
    <t>游泳协会副会长</t>
    <phoneticPr fontId="4" type="noConversion"/>
  </si>
  <si>
    <t>谭妃</t>
    <phoneticPr fontId="4" type="noConversion"/>
  </si>
  <si>
    <t>罗磊</t>
    <phoneticPr fontId="4" type="noConversion"/>
  </si>
  <si>
    <t>易鹏豪</t>
    <phoneticPr fontId="4" type="noConversion"/>
  </si>
  <si>
    <t>任天唯</t>
    <phoneticPr fontId="4" type="noConversion"/>
  </si>
  <si>
    <t>邵成凯</t>
    <phoneticPr fontId="4" type="noConversion"/>
  </si>
  <si>
    <t>民族宗教理论政策知识竞赛</t>
    <phoneticPr fontId="4" type="noConversion"/>
  </si>
  <si>
    <t>廖杭</t>
    <phoneticPr fontId="4" type="noConversion"/>
  </si>
  <si>
    <t>学生会副主席</t>
    <phoneticPr fontId="4" type="noConversion"/>
  </si>
  <si>
    <t>谢欣岑</t>
    <phoneticPr fontId="4" type="noConversion"/>
  </si>
  <si>
    <t>团建中心副主任</t>
    <phoneticPr fontId="4" type="noConversion"/>
  </si>
  <si>
    <t>李金旺</t>
    <phoneticPr fontId="4" type="noConversion"/>
  </si>
  <si>
    <t>罗尚彪</t>
    <phoneticPr fontId="4" type="noConversion"/>
  </si>
  <si>
    <t>白铁磊</t>
    <phoneticPr fontId="4" type="noConversion"/>
  </si>
  <si>
    <t>戴志行</t>
    <phoneticPr fontId="4" type="noConversion"/>
  </si>
  <si>
    <t>星级文明寝室</t>
    <phoneticPr fontId="4" type="noConversion"/>
  </si>
  <si>
    <t>赵明蕃</t>
    <phoneticPr fontId="4" type="noConversion"/>
  </si>
  <si>
    <t>就业指导中心副主任</t>
    <phoneticPr fontId="4" type="noConversion"/>
  </si>
  <si>
    <t>徐子峻</t>
    <phoneticPr fontId="4" type="noConversion"/>
  </si>
  <si>
    <t>陈俊杰</t>
    <phoneticPr fontId="4" type="noConversion"/>
  </si>
  <si>
    <t>青年志愿者协会副会长</t>
    <phoneticPr fontId="4" type="noConversion"/>
  </si>
  <si>
    <t>杨雨谋</t>
    <phoneticPr fontId="4" type="noConversion"/>
  </si>
  <si>
    <t>崔卓</t>
  </si>
  <si>
    <t>土木2017-17班</t>
  </si>
  <si>
    <t>付忻</t>
  </si>
  <si>
    <t>全国大学生组织管理能力大赛</t>
  </si>
  <si>
    <t>校学生会副主席</t>
  </si>
  <si>
    <t>盛如意</t>
  </si>
  <si>
    <t>全国大学生数学竞赛</t>
  </si>
  <si>
    <t>薛佳</t>
  </si>
  <si>
    <t>杨文来</t>
  </si>
  <si>
    <t>团建中心副主任</t>
  </si>
  <si>
    <t>英语六级550分以上</t>
  </si>
  <si>
    <t>李佳欣</t>
  </si>
  <si>
    <t>学生学业与发展指导中心理事长</t>
  </si>
  <si>
    <t>石凌薇</t>
  </si>
  <si>
    <t>张洪吉</t>
  </si>
  <si>
    <t>李杰</t>
  </si>
  <si>
    <t>土木2017-18班</t>
  </si>
  <si>
    <t>曾梓恒</t>
  </si>
  <si>
    <t>英语六级510分</t>
  </si>
  <si>
    <t>杨钰浩</t>
    <phoneticPr fontId="11" type="noConversion"/>
  </si>
  <si>
    <t>全国大学生结构设计竞赛二等奖</t>
    <phoneticPr fontId="11" type="noConversion"/>
  </si>
  <si>
    <t>事务中心评奖评优部部长</t>
    <phoneticPr fontId="11" type="noConversion"/>
  </si>
  <si>
    <t>何晓龙</t>
  </si>
  <si>
    <t>李涵</t>
    <phoneticPr fontId="11" type="noConversion"/>
  </si>
  <si>
    <t>朱凯</t>
    <phoneticPr fontId="11" type="noConversion"/>
  </si>
  <si>
    <t>李抒效</t>
  </si>
  <si>
    <t>李坦</t>
    <phoneticPr fontId="11" type="noConversion"/>
  </si>
  <si>
    <t>沈皓</t>
    <phoneticPr fontId="11" type="noConversion"/>
  </si>
  <si>
    <t>吴蔓莹</t>
  </si>
  <si>
    <t>团支部书记</t>
    <phoneticPr fontId="11" type="noConversion"/>
  </si>
  <si>
    <t>英语六级524分</t>
    <phoneticPr fontId="11" type="noConversion"/>
  </si>
  <si>
    <t>郑爽</t>
    <phoneticPr fontId="11" type="noConversion"/>
  </si>
  <si>
    <t>土木2017-18班</t>
    <phoneticPr fontId="11" type="noConversion"/>
  </si>
  <si>
    <t>校级文明寝室</t>
    <phoneticPr fontId="11" type="noConversion"/>
  </si>
  <si>
    <t>覃蒙勇</t>
  </si>
  <si>
    <t>土木2017-19班</t>
  </si>
  <si>
    <t>邱启胶</t>
  </si>
  <si>
    <t>王文正</t>
  </si>
  <si>
    <t>土木2017-20班</t>
  </si>
  <si>
    <t>团支书</t>
  </si>
  <si>
    <t>李红裕</t>
  </si>
  <si>
    <t>全国大学生数学竞赛四川省三等奖</t>
  </si>
  <si>
    <t>土木工程学院大学生事务中心部长</t>
  </si>
  <si>
    <t>李梦然</t>
  </si>
  <si>
    <t>事务中心副理事长</t>
  </si>
  <si>
    <t>冯洋</t>
  </si>
  <si>
    <t>刘议文</t>
  </si>
  <si>
    <t>魏勇</t>
  </si>
  <si>
    <t>张晓驰</t>
  </si>
  <si>
    <t>刘乙甫</t>
  </si>
  <si>
    <t>苏震乾</t>
  </si>
  <si>
    <t>Mathorcup数学建模挑战赛国家级二等奖</t>
  </si>
  <si>
    <t>朱翊滔</t>
  </si>
  <si>
    <t>英语和计算机考核加分</t>
  </si>
  <si>
    <t>白世豪</t>
  </si>
  <si>
    <t>土木2017-21班</t>
  </si>
  <si>
    <t>全国大学生数学竞赛省级二等奖</t>
  </si>
  <si>
    <t>校级文体活动交大历险记6.0一等奖</t>
  </si>
  <si>
    <t>文物协会副会长</t>
    <phoneticPr fontId="11" type="noConversion"/>
  </si>
  <si>
    <t>张免</t>
    <phoneticPr fontId="11" type="noConversion"/>
  </si>
  <si>
    <t>土木2017-21班</t>
    <phoneticPr fontId="11" type="noConversion"/>
  </si>
  <si>
    <t>星级文明寝室</t>
    <phoneticPr fontId="11" type="noConversion"/>
  </si>
  <si>
    <t>谢鹏</t>
    <phoneticPr fontId="11" type="noConversion"/>
  </si>
  <si>
    <t>土木工程学院青年志愿者协会副会长</t>
    <phoneticPr fontId="11" type="noConversion"/>
  </si>
  <si>
    <t>张亦弛</t>
    <phoneticPr fontId="11" type="noConversion"/>
  </si>
  <si>
    <t>班级生活委员</t>
    <phoneticPr fontId="11" type="noConversion"/>
  </si>
  <si>
    <t>康敬清</t>
    <phoneticPr fontId="11" type="noConversion"/>
  </si>
  <si>
    <t>第六届“互联网+” 大学生创新创业大赛校级银奖</t>
    <phoneticPr fontId="11" type="noConversion"/>
  </si>
  <si>
    <t>土木工程学院青年志愿者协会会长</t>
    <phoneticPr fontId="11" type="noConversion"/>
  </si>
  <si>
    <t>张琦</t>
    <phoneticPr fontId="11" type="noConversion"/>
  </si>
  <si>
    <t>班级文体委员</t>
    <phoneticPr fontId="11" type="noConversion"/>
  </si>
  <si>
    <t>符文</t>
    <phoneticPr fontId="11" type="noConversion"/>
  </si>
  <si>
    <t>土木2017-22班</t>
  </si>
  <si>
    <t>刘玉琳</t>
    <phoneticPr fontId="11" type="noConversion"/>
  </si>
  <si>
    <t>尹康帅</t>
    <phoneticPr fontId="11" type="noConversion"/>
  </si>
  <si>
    <t>Mathorcup数学建模挑战赛国家级二等奖</t>
    <phoneticPr fontId="11" type="noConversion"/>
  </si>
  <si>
    <t>学习委员</t>
    <phoneticPr fontId="11" type="noConversion"/>
  </si>
  <si>
    <t>康硕</t>
    <phoneticPr fontId="11" type="noConversion"/>
  </si>
  <si>
    <t>生活委员</t>
    <phoneticPr fontId="11" type="noConversion"/>
  </si>
  <si>
    <t>丁家浩</t>
    <phoneticPr fontId="11" type="noConversion"/>
  </si>
  <si>
    <t>文体委员</t>
    <phoneticPr fontId="11" type="noConversion"/>
  </si>
  <si>
    <t>张廷鹏</t>
    <phoneticPr fontId="11" type="noConversion"/>
  </si>
  <si>
    <t>全国大学生数学建模竞赛四川省二等奖</t>
    <phoneticPr fontId="11" type="noConversion"/>
  </si>
  <si>
    <t>大学生事务中心理事长</t>
    <phoneticPr fontId="11" type="noConversion"/>
  </si>
  <si>
    <t>刘丁熙</t>
    <phoneticPr fontId="11" type="noConversion"/>
  </si>
  <si>
    <t>团建中心副主任</t>
    <phoneticPr fontId="11" type="noConversion"/>
  </si>
  <si>
    <t>蔡玲</t>
  </si>
  <si>
    <t>铁道2017-01班</t>
  </si>
  <si>
    <t>曹嘉心</t>
  </si>
  <si>
    <t>铁道2017-02班</t>
  </si>
  <si>
    <t>西南交通大学乒乓球比赛一等奖（院级）</t>
  </si>
  <si>
    <t>计算机二级合格</t>
    <phoneticPr fontId="11" type="noConversion"/>
  </si>
  <si>
    <t>张博豪</t>
  </si>
  <si>
    <t>第十一届全国大学生数学竞赛二等奖；
2019外研社国才杯全国英语阅读大赛校级一等奖</t>
    <phoneticPr fontId="11" type="noConversion"/>
  </si>
  <si>
    <t>乒乓球协会团支书</t>
    <phoneticPr fontId="11" type="noConversion"/>
  </si>
  <si>
    <t>邱涌嘉</t>
  </si>
  <si>
    <t>班级心理委员</t>
    <phoneticPr fontId="11" type="noConversion"/>
  </si>
  <si>
    <t>林海鑫</t>
  </si>
  <si>
    <t>土木挑战杯院二等奖</t>
    <phoneticPr fontId="11" type="noConversion"/>
  </si>
  <si>
    <t>高峦</t>
  </si>
  <si>
    <t>班级班长</t>
    <phoneticPr fontId="11" type="noConversion"/>
  </si>
  <si>
    <t>谭黎</t>
  </si>
  <si>
    <t>文娱委员</t>
    <phoneticPr fontId="11" type="noConversion"/>
  </si>
  <si>
    <t>王宝辉</t>
  </si>
  <si>
    <t>李恩宇</t>
  </si>
  <si>
    <t>班级团支书</t>
    <phoneticPr fontId="11" type="noConversion"/>
  </si>
  <si>
    <t>梁鑫铭</t>
  </si>
  <si>
    <t>铁道2017-03班</t>
  </si>
  <si>
    <t>荆传玉</t>
  </si>
  <si>
    <t>雷彬</t>
  </si>
  <si>
    <t>牛云彬</t>
  </si>
  <si>
    <t>乒乓球协会会长</t>
    <phoneticPr fontId="11" type="noConversion"/>
  </si>
  <si>
    <t>赵铭洋</t>
  </si>
  <si>
    <t>班级学习委员</t>
    <phoneticPr fontId="11" type="noConversion"/>
  </si>
  <si>
    <t>苑慧杰</t>
  </si>
  <si>
    <t>全国BIM设计二等奖</t>
    <phoneticPr fontId="11" type="noConversion"/>
  </si>
  <si>
    <t>靳籽玉</t>
  </si>
  <si>
    <t>尚珂瑄</t>
  </si>
  <si>
    <t>土木挑战杯院三等奖</t>
    <phoneticPr fontId="11" type="noConversion"/>
  </si>
  <si>
    <t>黄宇浩</t>
  </si>
  <si>
    <t>大学生力学研究学会会长</t>
    <phoneticPr fontId="11" type="noConversion"/>
  </si>
  <si>
    <t>邓亚杰</t>
  </si>
  <si>
    <t>铁道2017-04班</t>
  </si>
  <si>
    <t>礼仪队队长</t>
    <phoneticPr fontId="11" type="noConversion"/>
  </si>
  <si>
    <t>王鑫越</t>
  </si>
  <si>
    <t>全国大学生结构设计信息技术大赛二等奖</t>
    <phoneticPr fontId="11" type="noConversion"/>
  </si>
  <si>
    <t>陈忆涵</t>
  </si>
  <si>
    <t>六级529</t>
    <phoneticPr fontId="11" type="noConversion"/>
  </si>
  <si>
    <t>周逸昊</t>
  </si>
  <si>
    <t>全国大学生数学建模竞赛省一等奖</t>
    <phoneticPr fontId="11" type="noConversion"/>
  </si>
  <si>
    <t>廖楠洋</t>
  </si>
  <si>
    <t>张爽</t>
  </si>
  <si>
    <t>全国大学生数学建模竞赛国家一等奖</t>
    <phoneticPr fontId="11" type="noConversion"/>
  </si>
  <si>
    <t>王鹤桥</t>
  </si>
  <si>
    <t>测量协会主席</t>
    <phoneticPr fontId="11" type="noConversion"/>
  </si>
  <si>
    <t>房正龙</t>
  </si>
  <si>
    <t>铁道2017-05班</t>
  </si>
  <si>
    <t>测量大赛测设一等奖（院级）</t>
    <phoneticPr fontId="11" type="noConversion"/>
  </si>
  <si>
    <t>胡凌聪</t>
  </si>
  <si>
    <t>国旗班副班长</t>
    <phoneticPr fontId="11" type="noConversion"/>
  </si>
  <si>
    <t>苏超</t>
  </si>
  <si>
    <t>土木科技月BIM结构设计一等奖（院级）</t>
    <phoneticPr fontId="11" type="noConversion"/>
  </si>
  <si>
    <t>土木科创中心副主席</t>
    <phoneticPr fontId="11" type="noConversion"/>
  </si>
  <si>
    <t>杨思杰</t>
  </si>
  <si>
    <t>张宗宇</t>
  </si>
  <si>
    <t>全国大学生结构设计大赛二等奖</t>
    <phoneticPr fontId="11" type="noConversion"/>
  </si>
  <si>
    <t>杨雪</t>
  </si>
  <si>
    <t>郝书勤</t>
  </si>
  <si>
    <t>道桥2017-01班</t>
  </si>
  <si>
    <t>全国大学生结构设计信息技术大赛三等奖</t>
  </si>
  <si>
    <t>罗祥威</t>
  </si>
  <si>
    <t>土木科技月测量技能大赛二等奖</t>
  </si>
  <si>
    <t>邓富强</t>
  </si>
  <si>
    <t>第十一届全国大学生数学竞赛（非数学类）一等奖</t>
  </si>
  <si>
    <t>2020西南交大首届校园云运动会</t>
  </si>
  <si>
    <t>钟雨薇</t>
  </si>
  <si>
    <t>交通土建系学生会正主席</t>
  </si>
  <si>
    <t>贾康</t>
  </si>
  <si>
    <t>担任班级团支书</t>
  </si>
  <si>
    <t>蒲涛</t>
  </si>
  <si>
    <t>担任生活委员</t>
  </si>
  <si>
    <t>吴太恒</t>
  </si>
  <si>
    <t>土木挑战杯第二十三届测量大赛二等奖</t>
  </si>
  <si>
    <t>计算机三级</t>
  </si>
  <si>
    <t>曹冲</t>
  </si>
  <si>
    <t>2020年西南交大首届云运动会</t>
  </si>
  <si>
    <t>交通土建系学生会副主席</t>
  </si>
  <si>
    <t>王冯雨露</t>
  </si>
  <si>
    <t>峨眉校区学生艺术团民舞队队长</t>
  </si>
  <si>
    <t>李煦丹</t>
  </si>
  <si>
    <t>道桥2017-02班</t>
  </si>
  <si>
    <t>朱崇巍</t>
  </si>
  <si>
    <t>土木挑战杯结构设计二等奖</t>
  </si>
  <si>
    <t>第十七届铁龙杯篮球赛冠军</t>
  </si>
  <si>
    <t>科创中心峨眉分中心副主席</t>
  </si>
  <si>
    <t>胡爽</t>
  </si>
  <si>
    <t>土木挑战杯测量大赛二等奖</t>
  </si>
  <si>
    <t>王冉</t>
  </si>
  <si>
    <t>戴逸岩</t>
  </si>
  <si>
    <t>道桥2017-03班</t>
  </si>
  <si>
    <t>担任团支书</t>
  </si>
  <si>
    <t>曾雨萌</t>
  </si>
  <si>
    <t>魏宏超</t>
  </si>
  <si>
    <t>毛凯旋</t>
  </si>
  <si>
    <t>张诗杰</t>
  </si>
  <si>
    <t>李昊卿</t>
  </si>
  <si>
    <t>大学生云运动会深蹲二等奖</t>
  </si>
  <si>
    <t>曾虞</t>
  </si>
  <si>
    <t>第六届物理学术竞赛一等奖</t>
  </si>
  <si>
    <t>汪曦</t>
    <phoneticPr fontId="11" type="noConversion"/>
  </si>
  <si>
    <t>道桥2017-04班</t>
  </si>
  <si>
    <t>土木挑战杯结构设计竞赛二等奖</t>
  </si>
  <si>
    <t xml:space="preserve"> 班级生活委员</t>
  </si>
  <si>
    <t>罗帅</t>
    <phoneticPr fontId="11" type="noConversion"/>
  </si>
  <si>
    <t>班级心理委员</t>
  </si>
  <si>
    <t>胡金泽</t>
    <phoneticPr fontId="11" type="noConversion"/>
  </si>
  <si>
    <t>担任班长</t>
  </si>
  <si>
    <t>张志强</t>
    <phoneticPr fontId="11" type="noConversion"/>
  </si>
  <si>
    <t>图支部书记</t>
  </si>
  <si>
    <t>沈云鹏</t>
  </si>
  <si>
    <t>道桥2017-05班</t>
  </si>
  <si>
    <t>车兴果</t>
  </si>
  <si>
    <t>铁龙杯第一名</t>
  </si>
  <si>
    <t>西南交通大学足协副会长</t>
  </si>
  <si>
    <t>刘聪</t>
  </si>
  <si>
    <t xml:space="preserve"> 科创中心峨眉分中心测量协会副会长</t>
  </si>
  <si>
    <t>陈俊伟</t>
  </si>
  <si>
    <t xml:space="preserve"> 第二十三届测量技能大赛一等奖</t>
  </si>
  <si>
    <t>杨欣怡</t>
  </si>
  <si>
    <t>新加坡金沙艺术设计大赛铜奖</t>
  </si>
  <si>
    <t>关剑宇</t>
  </si>
  <si>
    <t xml:space="preserve">品茗杯全国BIM大赛一等奖 </t>
  </si>
  <si>
    <t>第二节国际大学生艺术年度奖</t>
  </si>
  <si>
    <t>李春杰</t>
  </si>
  <si>
    <t>四川省李冰奖开明杯BIM三等奖</t>
  </si>
  <si>
    <t>科创委员</t>
  </si>
  <si>
    <t>蒲常春</t>
  </si>
  <si>
    <t>大学生科创中心峨眉分中心主席</t>
  </si>
  <si>
    <t>张龙飞</t>
  </si>
  <si>
    <t>何明蔚</t>
  </si>
  <si>
    <t>杨书炜</t>
  </si>
  <si>
    <t>交通土建系学生会主席</t>
  </si>
  <si>
    <t>石松阳</t>
    <phoneticPr fontId="11" type="noConversion"/>
  </si>
  <si>
    <t>地下2017-03班</t>
  </si>
  <si>
    <t xml:space="preserve"> </t>
    <phoneticPr fontId="11" type="noConversion"/>
  </si>
  <si>
    <t>康潇月</t>
    <phoneticPr fontId="11" type="noConversion"/>
  </si>
  <si>
    <t>全国结构设计信息技术大赛二等奖</t>
    <phoneticPr fontId="11" type="noConversion"/>
  </si>
  <si>
    <t>丁妍伶</t>
    <phoneticPr fontId="11" type="noConversion"/>
  </si>
  <si>
    <t>全国英语演讲大赛校级二等奖</t>
    <phoneticPr fontId="11" type="noConversion"/>
  </si>
  <si>
    <t>外语协会团支书</t>
  </si>
  <si>
    <t>祝婷梅</t>
    <phoneticPr fontId="11" type="noConversion"/>
  </si>
  <si>
    <t>竹林读书会副会长</t>
  </si>
  <si>
    <t>周超</t>
    <phoneticPr fontId="11" type="noConversion"/>
  </si>
  <si>
    <t>“土木挑战杯”测量大赛二等奖</t>
    <phoneticPr fontId="11" type="noConversion"/>
  </si>
  <si>
    <t>徐阳</t>
    <phoneticPr fontId="11" type="noConversion"/>
  </si>
  <si>
    <t>四川省第三届“开明杯”BIM三等奖</t>
    <phoneticPr fontId="11" type="noConversion"/>
  </si>
  <si>
    <t>郭煜轩</t>
    <phoneticPr fontId="11" type="noConversion"/>
  </si>
  <si>
    <t>校园云运动会三等奖</t>
  </si>
  <si>
    <t>心理委员</t>
  </si>
  <si>
    <t>计算机三级合格</t>
  </si>
  <si>
    <t>李玄妙</t>
    <phoneticPr fontId="11" type="noConversion"/>
  </si>
  <si>
    <t>交大羽乐杯三等奖</t>
    <phoneticPr fontId="11" type="noConversion"/>
  </si>
  <si>
    <t>数学建模协会会长</t>
    <phoneticPr fontId="11" type="noConversion"/>
  </si>
  <si>
    <t xml:space="preserve"> 计算机二级合格</t>
    <phoneticPr fontId="11" type="noConversion"/>
  </si>
  <si>
    <t>陈天森</t>
    <phoneticPr fontId="11" type="noConversion"/>
  </si>
  <si>
    <t>大学生艺术团副团长</t>
  </si>
  <si>
    <t>唐永红</t>
    <phoneticPr fontId="11" type="noConversion"/>
  </si>
  <si>
    <t>“土木挑战杯”结构设计三等奖</t>
    <phoneticPr fontId="11" type="noConversion"/>
  </si>
  <si>
    <t>校园云运动会二等奖</t>
  </si>
  <si>
    <t>宣传委员</t>
  </si>
  <si>
    <t>张晨妍</t>
    <phoneticPr fontId="11" type="noConversion"/>
  </si>
  <si>
    <t>竹林读书会团支书</t>
  </si>
  <si>
    <t>成宣任</t>
  </si>
  <si>
    <t>地下2017-01班</t>
  </si>
  <si>
    <t>龙开天</t>
  </si>
  <si>
    <t>大三上学期班长</t>
  </si>
  <si>
    <t>谭毅</t>
  </si>
  <si>
    <t xml:space="preserve">  </t>
    <phoneticPr fontId="11" type="noConversion"/>
  </si>
  <si>
    <t>英语六级</t>
    <phoneticPr fontId="11" type="noConversion"/>
  </si>
  <si>
    <t>邱滟玲</t>
  </si>
  <si>
    <t xml:space="preserve"> 全国大学生数学建模竞赛一等奖</t>
  </si>
  <si>
    <t xml:space="preserve">土木学院大学生科创中心峨眉分中心测量协会副会长 </t>
  </si>
  <si>
    <t>蒋曼琳</t>
  </si>
  <si>
    <t>组织委员</t>
    <phoneticPr fontId="11" type="noConversion"/>
  </si>
  <si>
    <t>龚昶宇</t>
  </si>
  <si>
    <t>吴禾霏</t>
  </si>
  <si>
    <t>第十二届BIM建筑信息模型大赛二等奖</t>
    <phoneticPr fontId="11" type="noConversion"/>
  </si>
  <si>
    <t>敬雅文</t>
  </si>
  <si>
    <t>土木学院大学生科创中心峨眉分中心测量协会副会长</t>
  </si>
  <si>
    <t>郭亚林</t>
  </si>
  <si>
    <t>第十二届BIM建筑信息模型大赛二等奖</t>
  </si>
  <si>
    <t>大三下学期班长</t>
  </si>
  <si>
    <t>涂怀宇</t>
  </si>
  <si>
    <t>余萍</t>
    <phoneticPr fontId="4" type="noConversion"/>
  </si>
  <si>
    <t>地下2017-02班</t>
    <phoneticPr fontId="4" type="noConversion"/>
  </si>
  <si>
    <t>云运会女子深蹲组三等奖</t>
    <phoneticPr fontId="4" type="noConversion"/>
  </si>
  <si>
    <t>计算机二级</t>
    <phoneticPr fontId="4" type="noConversion"/>
  </si>
  <si>
    <t>赵世华</t>
    <phoneticPr fontId="4" type="noConversion"/>
  </si>
  <si>
    <t>论文</t>
    <phoneticPr fontId="4" type="noConversion"/>
  </si>
  <si>
    <t>科创委员</t>
    <phoneticPr fontId="4" type="noConversion"/>
  </si>
  <si>
    <t>魏辉林</t>
    <phoneticPr fontId="4" type="noConversion"/>
  </si>
  <si>
    <t>西南交通大学第一届土木挑战杯测量技能大赛二等奖</t>
    <phoneticPr fontId="4" type="noConversion"/>
  </si>
  <si>
    <t>刘琛</t>
    <phoneticPr fontId="4" type="noConversion"/>
  </si>
  <si>
    <t>西南交通大学第一届土木挑战杯测量技能大赛二等奖</t>
  </si>
  <si>
    <t>峨眉科创中心主席</t>
    <phoneticPr fontId="4" type="noConversion"/>
  </si>
  <si>
    <t>赵文治</t>
    <phoneticPr fontId="4" type="noConversion"/>
  </si>
  <si>
    <t>全国大学生数学建模竞赛四川省一等奖</t>
    <phoneticPr fontId="4" type="noConversion"/>
  </si>
  <si>
    <t>罗虎</t>
    <phoneticPr fontId="4" type="noConversion"/>
  </si>
  <si>
    <t>大学生心理协会副会长</t>
    <phoneticPr fontId="4" type="noConversion"/>
  </si>
  <si>
    <t>罗丽菊</t>
    <phoneticPr fontId="4" type="noConversion"/>
  </si>
  <si>
    <t>土木挑战杯测量技能大赛三等奖</t>
    <phoneticPr fontId="4" type="noConversion"/>
  </si>
  <si>
    <t>李果</t>
    <phoneticPr fontId="4" type="noConversion"/>
  </si>
  <si>
    <t>竹林书院会长</t>
    <phoneticPr fontId="4" type="noConversion"/>
  </si>
  <si>
    <t>西南交通大学第一届土木挑战杯测量技能大赛二等奖   
结构设计竞赛建工组一等奖</t>
    <phoneticPr fontId="4" type="noConversion"/>
  </si>
  <si>
    <t>第十一届全国大学生数学竞赛二等奖
2019外研社国才杯全国英语阅读大赛校级一等奖</t>
    <phoneticPr fontId="11" type="noConversion"/>
  </si>
  <si>
    <t>数学建模省一等奖
建筑结构设计院二等奖</t>
    <phoneticPr fontId="11" type="noConversion"/>
  </si>
  <si>
    <t>全国大学生数学建模二等奖
土木挑战杯院二等奖</t>
    <phoneticPr fontId="11" type="noConversion"/>
  </si>
  <si>
    <t>全国结构设计信息技术大赛二等奖
第二十三届测量技能大赛</t>
    <phoneticPr fontId="11" type="noConversion"/>
  </si>
  <si>
    <t>全国大学生数学竞赛三等奖
测量技能大赛一等奖</t>
    <phoneticPr fontId="11" type="noConversion"/>
  </si>
  <si>
    <t>BIM建模二等奖 测量技能大赛二等奖
四川省开明杯三等奖</t>
    <phoneticPr fontId="11" type="noConversion"/>
  </si>
  <si>
    <t>第十二届BIM建筑信息模型大赛二等奖 
土木挑战杯测量技能大赛二等奖</t>
    <phoneticPr fontId="11" type="noConversion"/>
  </si>
  <si>
    <t xml:space="preserve">第十一届全国大学生数学竞赛二等奖
全国大学生数学建模竞赛四川省一等奖
全国大学生结构设计信息技术大赛三等奖  </t>
    <phoneticPr fontId="4" type="noConversion"/>
  </si>
  <si>
    <t>担任组织委员</t>
    <phoneticPr fontId="4" type="noConversion"/>
  </si>
  <si>
    <t>担任班长</t>
    <phoneticPr fontId="4" type="noConversion"/>
  </si>
  <si>
    <t>担任科创委员</t>
    <phoneticPr fontId="4" type="noConversion"/>
  </si>
  <si>
    <t>担任心理委员</t>
    <phoneticPr fontId="4" type="noConversion"/>
  </si>
  <si>
    <t>土木2017-15班</t>
  </si>
  <si>
    <t>土木2017-16班</t>
    <phoneticPr fontId="4" type="noConversion"/>
  </si>
  <si>
    <t>土木2017-17班</t>
    <phoneticPr fontId="4" type="noConversion"/>
  </si>
  <si>
    <t>土木2017-18班</t>
    <phoneticPr fontId="4" type="noConversion"/>
  </si>
  <si>
    <t>土木2017-19班</t>
    <phoneticPr fontId="4" type="noConversion"/>
  </si>
  <si>
    <t>土木2017-20班</t>
    <phoneticPr fontId="4" type="noConversion"/>
  </si>
  <si>
    <t>土木2017-21班</t>
    <phoneticPr fontId="4" type="noConversion"/>
  </si>
  <si>
    <t>土木2017-22班</t>
    <phoneticPr fontId="4" type="noConversion"/>
  </si>
  <si>
    <t>土木工程学院本科生2017级2019-2020学年综合素质测评奖励加分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</si>
</sst>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0.0"/>
  </numFmts>
  <fonts count="14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20"/>
      <color indexed="8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u/>
      <sz val="11"/>
      <color theme="10"/>
      <name val="宋体"/>
      <family val="2"/>
      <scheme val="minor"/>
    </font>
    <font>
      <u/>
      <sz val="11"/>
      <color rgb="FF80008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/>
  </cellStyleXfs>
  <cellXfs count="30">
    <xf numFmtId="0" fontId="0" fillId="0" borderId="0" xfId="0"/>
    <xf numFmtId="0" fontId="8" fillId="0" borderId="1" xfId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76" fontId="8" fillId="0" borderId="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1" applyFill="1" applyAlignment="1">
      <alignment horizontal="center" vertical="center"/>
    </xf>
    <xf numFmtId="0" fontId="10" fillId="0" borderId="1" xfId="2" applyNumberFormat="1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2" applyFont="1" applyFill="1" applyBorder="1" applyAlignment="1" applyProtection="1">
      <alignment horizontal="center" vertical="center" wrapText="1"/>
      <protection locked="0"/>
    </xf>
    <xf numFmtId="0" fontId="6" fillId="0" borderId="1" xfId="2" applyFont="1" applyFill="1" applyBorder="1" applyAlignment="1" applyProtection="1">
      <alignment horizontal="center" vertical="center"/>
      <protection locked="0"/>
    </xf>
    <xf numFmtId="0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6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超链接" xfId="3" builtinId="8"/>
  </cellStyles>
  <dxfs count="61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06"/>
  <sheetViews>
    <sheetView tabSelected="1" topLeftCell="A250" zoomScale="70" zoomScaleNormal="70" workbookViewId="0">
      <selection activeCell="G31" sqref="G31"/>
    </sheetView>
  </sheetViews>
  <sheetFormatPr defaultColWidth="8.75" defaultRowHeight="13.5" x14ac:dyDescent="0.15"/>
  <cols>
    <col min="1" max="1" width="6" style="2" bestFit="1" customWidth="1"/>
    <col min="2" max="2" width="13.125" style="2" bestFit="1" customWidth="1"/>
    <col min="3" max="3" width="10.125" style="2" bestFit="1" customWidth="1"/>
    <col min="4" max="4" width="18.625" style="2" bestFit="1" customWidth="1"/>
    <col min="5" max="5" width="14.5" style="2" bestFit="1" customWidth="1"/>
    <col min="6" max="6" width="10.125" style="16" bestFit="1" customWidth="1"/>
    <col min="7" max="7" width="74.25" style="2" bestFit="1" customWidth="1"/>
    <col min="8" max="8" width="6.375" style="2" bestFit="1" customWidth="1"/>
    <col min="9" max="9" width="75" style="2" bestFit="1" customWidth="1"/>
    <col min="10" max="10" width="6" style="2" bestFit="1" customWidth="1"/>
    <col min="11" max="11" width="56.5" style="2" bestFit="1" customWidth="1"/>
    <col min="12" max="12" width="6" style="2" bestFit="1" customWidth="1"/>
    <col min="13" max="13" width="55.375" style="2" bestFit="1" customWidth="1"/>
    <col min="14" max="14" width="7.5" style="2" bestFit="1" customWidth="1"/>
    <col min="15" max="15" width="25.75" style="2" bestFit="1" customWidth="1"/>
    <col min="16" max="16" width="6" style="2" bestFit="1" customWidth="1"/>
    <col min="17" max="17" width="30" style="2" bestFit="1" customWidth="1"/>
    <col min="18" max="18" width="6" style="2" bestFit="1" customWidth="1"/>
    <col min="19" max="16384" width="8.75" style="2"/>
  </cols>
  <sheetData>
    <row r="1" spans="1:18" ht="25.5" x14ac:dyDescent="0.15">
      <c r="A1" s="29" t="s">
        <v>616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3" t="s">
        <v>5</v>
      </c>
      <c r="G2" s="1" t="s">
        <v>6</v>
      </c>
      <c r="H2" s="1" t="s">
        <v>7</v>
      </c>
      <c r="I2" s="1" t="s">
        <v>8</v>
      </c>
      <c r="J2" s="1" t="s">
        <v>7</v>
      </c>
      <c r="K2" s="1" t="s">
        <v>9</v>
      </c>
      <c r="L2" s="1" t="s">
        <v>7</v>
      </c>
      <c r="M2" s="1" t="s">
        <v>10</v>
      </c>
      <c r="N2" s="1" t="s">
        <v>7</v>
      </c>
      <c r="O2" s="1" t="s">
        <v>11</v>
      </c>
      <c r="P2" s="1" t="s">
        <v>7</v>
      </c>
      <c r="Q2" s="1" t="s">
        <v>12</v>
      </c>
      <c r="R2" s="1" t="s">
        <v>7</v>
      </c>
    </row>
    <row r="3" spans="1:18" x14ac:dyDescent="0.15">
      <c r="A3" s="13">
        <v>1</v>
      </c>
      <c r="B3" s="13">
        <v>2017110500</v>
      </c>
      <c r="C3" s="13" t="s">
        <v>196</v>
      </c>
      <c r="D3" s="13" t="s">
        <v>176</v>
      </c>
      <c r="E3" s="13" t="s">
        <v>15</v>
      </c>
      <c r="F3" s="17">
        <f t="shared" ref="F3:F66" si="0">IF(H3+J3+L3+N3+P3+R3&gt;=3,3,H3+J3+L3+N3+P3+R3)</f>
        <v>1.57</v>
      </c>
      <c r="G3" s="13"/>
      <c r="H3" s="13"/>
      <c r="I3" s="13"/>
      <c r="J3" s="13"/>
      <c r="K3" s="13"/>
      <c r="L3" s="13"/>
      <c r="M3" s="13" t="s">
        <v>197</v>
      </c>
      <c r="N3" s="13">
        <v>0.77</v>
      </c>
      <c r="O3" s="13" t="s">
        <v>198</v>
      </c>
      <c r="P3" s="13">
        <v>0.8</v>
      </c>
      <c r="Q3" s="13"/>
      <c r="R3" s="13"/>
    </row>
    <row r="4" spans="1:18" x14ac:dyDescent="0.15">
      <c r="A4" s="13">
        <v>2</v>
      </c>
      <c r="B4" s="13">
        <v>2017110505</v>
      </c>
      <c r="C4" s="13" t="s">
        <v>199</v>
      </c>
      <c r="D4" s="13" t="s">
        <v>176</v>
      </c>
      <c r="E4" s="13" t="s">
        <v>15</v>
      </c>
      <c r="F4" s="17">
        <f t="shared" si="0"/>
        <v>1.5699999999999998</v>
      </c>
      <c r="G4" s="13" t="s">
        <v>200</v>
      </c>
      <c r="H4" s="13">
        <v>0.4</v>
      </c>
      <c r="I4" s="13"/>
      <c r="J4" s="13"/>
      <c r="K4" s="13"/>
      <c r="L4" s="13"/>
      <c r="M4" s="13" t="s">
        <v>201</v>
      </c>
      <c r="N4" s="13">
        <v>0.77</v>
      </c>
      <c r="O4" s="13" t="s">
        <v>17</v>
      </c>
      <c r="P4" s="13">
        <v>0.4</v>
      </c>
      <c r="Q4" s="13"/>
      <c r="R4" s="13"/>
    </row>
    <row r="5" spans="1:18" x14ac:dyDescent="0.15">
      <c r="A5" s="13">
        <v>3</v>
      </c>
      <c r="B5" s="13">
        <v>2017110518</v>
      </c>
      <c r="C5" s="13" t="s">
        <v>203</v>
      </c>
      <c r="D5" s="13" t="s">
        <v>176</v>
      </c>
      <c r="E5" s="13" t="s">
        <v>15</v>
      </c>
      <c r="F5" s="17">
        <f t="shared" si="0"/>
        <v>0.6</v>
      </c>
      <c r="G5" s="13"/>
      <c r="H5" s="13"/>
      <c r="I5" s="13"/>
      <c r="J5" s="13"/>
      <c r="K5" s="13"/>
      <c r="L5" s="13"/>
      <c r="M5" s="13"/>
      <c r="N5" s="13"/>
      <c r="O5" s="13" t="s">
        <v>26</v>
      </c>
      <c r="P5" s="13">
        <v>0.6</v>
      </c>
      <c r="Q5" s="13"/>
      <c r="R5" s="13"/>
    </row>
    <row r="6" spans="1:18" x14ac:dyDescent="0.15">
      <c r="A6" s="13">
        <v>4</v>
      </c>
      <c r="B6" s="13">
        <v>2017110519</v>
      </c>
      <c r="C6" s="13" t="s">
        <v>205</v>
      </c>
      <c r="D6" s="13" t="s">
        <v>176</v>
      </c>
      <c r="E6" s="13" t="s">
        <v>15</v>
      </c>
      <c r="F6" s="17">
        <f t="shared" si="0"/>
        <v>1.9000000000000001</v>
      </c>
      <c r="G6" s="13"/>
      <c r="H6" s="13"/>
      <c r="I6" s="13"/>
      <c r="J6" s="13"/>
      <c r="K6" s="13"/>
      <c r="L6" s="13"/>
      <c r="M6" s="13" t="s">
        <v>206</v>
      </c>
      <c r="N6" s="13">
        <v>1.1000000000000001</v>
      </c>
      <c r="O6" s="13" t="s">
        <v>198</v>
      </c>
      <c r="P6" s="13">
        <v>0.8</v>
      </c>
      <c r="Q6" s="13"/>
      <c r="R6" s="13"/>
    </row>
    <row r="7" spans="1:18" x14ac:dyDescent="0.15">
      <c r="A7" s="13">
        <v>5</v>
      </c>
      <c r="B7" s="13">
        <v>2017110523</v>
      </c>
      <c r="C7" s="13" t="s">
        <v>208</v>
      </c>
      <c r="D7" s="13" t="s">
        <v>176</v>
      </c>
      <c r="E7" s="13" t="s">
        <v>15</v>
      </c>
      <c r="F7" s="17">
        <f t="shared" si="0"/>
        <v>3</v>
      </c>
      <c r="G7" s="13"/>
      <c r="H7" s="13"/>
      <c r="I7" s="13"/>
      <c r="J7" s="13"/>
      <c r="K7" s="13"/>
      <c r="L7" s="13"/>
      <c r="M7" s="13" t="s">
        <v>209</v>
      </c>
      <c r="N7" s="13">
        <v>1.1000000000000001</v>
      </c>
      <c r="O7" s="13" t="s">
        <v>198</v>
      </c>
      <c r="P7" s="13">
        <v>0.8</v>
      </c>
      <c r="Q7" s="13" t="s">
        <v>137</v>
      </c>
      <c r="R7" s="13">
        <v>1.2</v>
      </c>
    </row>
    <row r="8" spans="1:18" x14ac:dyDescent="0.15">
      <c r="A8" s="13">
        <v>6</v>
      </c>
      <c r="B8" s="1">
        <v>2017110529</v>
      </c>
      <c r="C8" s="1" t="s">
        <v>210</v>
      </c>
      <c r="D8" s="1" t="s">
        <v>202</v>
      </c>
      <c r="E8" s="1" t="s">
        <v>15</v>
      </c>
      <c r="F8" s="17">
        <f t="shared" si="0"/>
        <v>0.93500000000000005</v>
      </c>
      <c r="G8" s="1"/>
      <c r="H8" s="1"/>
      <c r="I8" s="1"/>
      <c r="J8" s="1"/>
      <c r="K8" s="1"/>
      <c r="L8" s="1"/>
      <c r="M8" s="1" t="s">
        <v>211</v>
      </c>
      <c r="N8" s="3">
        <v>0.93500000000000005</v>
      </c>
      <c r="O8" s="1"/>
      <c r="P8" s="1"/>
      <c r="Q8" s="1"/>
      <c r="R8" s="1"/>
    </row>
    <row r="9" spans="1:18" x14ac:dyDescent="0.15">
      <c r="A9" s="13">
        <v>7</v>
      </c>
      <c r="B9" s="1">
        <v>2017110555</v>
      </c>
      <c r="C9" s="1" t="s">
        <v>212</v>
      </c>
      <c r="D9" s="1" t="s">
        <v>202</v>
      </c>
      <c r="E9" s="1" t="s">
        <v>15</v>
      </c>
      <c r="F9" s="17">
        <f t="shared" si="0"/>
        <v>1.335</v>
      </c>
      <c r="G9" s="1"/>
      <c r="H9" s="1"/>
      <c r="I9" s="1"/>
      <c r="J9" s="1"/>
      <c r="K9" s="1"/>
      <c r="L9" s="1"/>
      <c r="M9" s="1" t="s">
        <v>213</v>
      </c>
      <c r="N9" s="3">
        <v>0.93500000000000005</v>
      </c>
      <c r="O9" s="1" t="s">
        <v>43</v>
      </c>
      <c r="P9" s="1">
        <v>0.4</v>
      </c>
      <c r="Q9" s="1"/>
      <c r="R9" s="1"/>
    </row>
    <row r="10" spans="1:18" x14ac:dyDescent="0.15">
      <c r="A10" s="13">
        <v>8</v>
      </c>
      <c r="B10" s="13">
        <v>2017110557</v>
      </c>
      <c r="C10" s="13" t="s">
        <v>214</v>
      </c>
      <c r="D10" s="13" t="s">
        <v>204</v>
      </c>
      <c r="E10" s="13" t="s">
        <v>15</v>
      </c>
      <c r="F10" s="17">
        <f t="shared" si="0"/>
        <v>0.6</v>
      </c>
      <c r="G10" s="13"/>
      <c r="H10" s="13"/>
      <c r="I10" s="13"/>
      <c r="J10" s="13"/>
      <c r="K10" s="13"/>
      <c r="L10" s="13"/>
      <c r="M10" s="13"/>
      <c r="N10" s="13"/>
      <c r="O10" s="13" t="s">
        <v>41</v>
      </c>
      <c r="P10" s="13">
        <v>0.6</v>
      </c>
      <c r="Q10" s="13"/>
      <c r="R10" s="13"/>
    </row>
    <row r="11" spans="1:18" x14ac:dyDescent="0.15">
      <c r="A11" s="13">
        <v>9</v>
      </c>
      <c r="B11" s="13">
        <v>2017110559</v>
      </c>
      <c r="C11" s="13" t="s">
        <v>215</v>
      </c>
      <c r="D11" s="13" t="s">
        <v>204</v>
      </c>
      <c r="E11" s="13" t="s">
        <v>15</v>
      </c>
      <c r="F11" s="17">
        <f t="shared" si="0"/>
        <v>3</v>
      </c>
      <c r="G11" s="13"/>
      <c r="H11" s="13"/>
      <c r="I11" s="13"/>
      <c r="J11" s="13"/>
      <c r="K11" s="13"/>
      <c r="L11" s="13"/>
      <c r="M11" s="18" t="s">
        <v>216</v>
      </c>
      <c r="N11" s="18">
        <v>1.1000000000000001</v>
      </c>
      <c r="O11" s="13" t="s">
        <v>178</v>
      </c>
      <c r="P11" s="13">
        <v>0.8</v>
      </c>
      <c r="Q11" s="13" t="s">
        <v>217</v>
      </c>
      <c r="R11" s="13">
        <v>1.2</v>
      </c>
    </row>
    <row r="12" spans="1:18" x14ac:dyDescent="0.15">
      <c r="A12" s="13">
        <v>10</v>
      </c>
      <c r="B12" s="13">
        <v>2017110562</v>
      </c>
      <c r="C12" s="13" t="s">
        <v>218</v>
      </c>
      <c r="D12" s="13" t="s">
        <v>204</v>
      </c>
      <c r="E12" s="13" t="s">
        <v>15</v>
      </c>
      <c r="F12" s="17">
        <f t="shared" si="0"/>
        <v>1.17</v>
      </c>
      <c r="G12" s="13"/>
      <c r="H12" s="13"/>
      <c r="I12" s="13"/>
      <c r="J12" s="13"/>
      <c r="K12" s="13"/>
      <c r="L12" s="13"/>
      <c r="M12" s="13" t="s">
        <v>155</v>
      </c>
      <c r="N12" s="13">
        <v>0.77</v>
      </c>
      <c r="O12" s="13" t="s">
        <v>43</v>
      </c>
      <c r="P12" s="13">
        <v>0.4</v>
      </c>
      <c r="Q12" s="13"/>
      <c r="R12" s="13"/>
    </row>
    <row r="13" spans="1:18" x14ac:dyDescent="0.15">
      <c r="A13" s="13">
        <v>11</v>
      </c>
      <c r="B13" s="13">
        <v>2017110568</v>
      </c>
      <c r="C13" s="19" t="s">
        <v>219</v>
      </c>
      <c r="D13" s="13" t="s">
        <v>204</v>
      </c>
      <c r="E13" s="13" t="s">
        <v>15</v>
      </c>
      <c r="F13" s="17">
        <f t="shared" si="0"/>
        <v>3</v>
      </c>
      <c r="G13" s="13" t="s">
        <v>220</v>
      </c>
      <c r="H13" s="13">
        <v>2</v>
      </c>
      <c r="I13" s="13"/>
      <c r="J13" s="13"/>
      <c r="K13" s="13"/>
      <c r="L13" s="13"/>
      <c r="M13" s="13" t="s">
        <v>221</v>
      </c>
      <c r="N13" s="13">
        <v>1.1000000000000001</v>
      </c>
      <c r="O13" s="13"/>
      <c r="P13" s="13"/>
      <c r="Q13" s="13"/>
      <c r="R13" s="13"/>
    </row>
    <row r="14" spans="1:18" x14ac:dyDescent="0.15">
      <c r="A14" s="13">
        <v>12</v>
      </c>
      <c r="B14" s="13">
        <v>2017110571</v>
      </c>
      <c r="C14" s="13" t="s">
        <v>222</v>
      </c>
      <c r="D14" s="13" t="s">
        <v>204</v>
      </c>
      <c r="E14" s="13" t="s">
        <v>15</v>
      </c>
      <c r="F14" s="17">
        <f t="shared" si="0"/>
        <v>0.4</v>
      </c>
      <c r="G14" s="13"/>
      <c r="H14" s="13"/>
      <c r="I14" s="13"/>
      <c r="J14" s="13"/>
      <c r="K14" s="13"/>
      <c r="L14" s="13"/>
      <c r="M14" s="13"/>
      <c r="N14" s="13"/>
      <c r="O14" s="13" t="s">
        <v>43</v>
      </c>
      <c r="P14" s="13">
        <v>0.4</v>
      </c>
      <c r="Q14" s="13"/>
      <c r="R14" s="13"/>
    </row>
    <row r="15" spans="1:18" x14ac:dyDescent="0.15">
      <c r="A15" s="13">
        <v>13</v>
      </c>
      <c r="B15" s="13">
        <v>2017110577</v>
      </c>
      <c r="C15" s="13" t="s">
        <v>223</v>
      </c>
      <c r="D15" s="13" t="s">
        <v>204</v>
      </c>
      <c r="E15" s="13" t="s">
        <v>15</v>
      </c>
      <c r="F15" s="17">
        <f t="shared" si="0"/>
        <v>3</v>
      </c>
      <c r="G15" s="13" t="s">
        <v>224</v>
      </c>
      <c r="H15" s="13">
        <v>2</v>
      </c>
      <c r="I15" s="13"/>
      <c r="J15" s="13"/>
      <c r="K15" s="13"/>
      <c r="L15" s="13"/>
      <c r="M15" s="13" t="s">
        <v>225</v>
      </c>
      <c r="N15" s="13">
        <v>1.1000000000000001</v>
      </c>
      <c r="O15" s="13"/>
      <c r="P15" s="13"/>
      <c r="Q15" s="13"/>
      <c r="R15" s="13"/>
    </row>
    <row r="16" spans="1:18" x14ac:dyDescent="0.15">
      <c r="A16" s="13">
        <v>14</v>
      </c>
      <c r="B16" s="13">
        <v>2017110583</v>
      </c>
      <c r="C16" s="13" t="s">
        <v>226</v>
      </c>
      <c r="D16" s="13" t="s">
        <v>204</v>
      </c>
      <c r="E16" s="13" t="s">
        <v>15</v>
      </c>
      <c r="F16" s="17">
        <f t="shared" si="0"/>
        <v>0.6</v>
      </c>
      <c r="G16" s="13"/>
      <c r="H16" s="13"/>
      <c r="I16" s="13"/>
      <c r="J16" s="13"/>
      <c r="K16" s="13"/>
      <c r="L16" s="13"/>
      <c r="M16" s="13"/>
      <c r="N16" s="13"/>
      <c r="O16" s="13" t="s">
        <v>41</v>
      </c>
      <c r="P16" s="13">
        <v>0.6</v>
      </c>
      <c r="Q16" s="13"/>
      <c r="R16" s="13"/>
    </row>
    <row r="17" spans="1:18" x14ac:dyDescent="0.15">
      <c r="A17" s="13">
        <v>15</v>
      </c>
      <c r="B17" s="1">
        <v>2017110593</v>
      </c>
      <c r="C17" s="1" t="s">
        <v>227</v>
      </c>
      <c r="D17" s="1" t="s">
        <v>207</v>
      </c>
      <c r="E17" s="1" t="s">
        <v>15</v>
      </c>
      <c r="F17" s="17">
        <f t="shared" si="0"/>
        <v>2.3000000000000003</v>
      </c>
      <c r="G17" s="1"/>
      <c r="H17" s="1"/>
      <c r="I17" s="1"/>
      <c r="J17" s="1"/>
      <c r="K17" s="1" t="s">
        <v>228</v>
      </c>
      <c r="L17" s="1">
        <v>0.6</v>
      </c>
      <c r="M17" s="1" t="s">
        <v>229</v>
      </c>
      <c r="N17" s="1">
        <v>1.1000000000000001</v>
      </c>
      <c r="O17" s="1" t="s">
        <v>41</v>
      </c>
      <c r="P17" s="1">
        <v>0.6</v>
      </c>
      <c r="Q17" s="1"/>
      <c r="R17" s="1"/>
    </row>
    <row r="18" spans="1:18" x14ac:dyDescent="0.15">
      <c r="A18" s="13">
        <v>16</v>
      </c>
      <c r="B18" s="1">
        <v>2017110595</v>
      </c>
      <c r="C18" s="1" t="s">
        <v>230</v>
      </c>
      <c r="D18" s="1" t="s">
        <v>207</v>
      </c>
      <c r="E18" s="1" t="s">
        <v>15</v>
      </c>
      <c r="F18" s="17">
        <f t="shared" si="0"/>
        <v>0.6</v>
      </c>
      <c r="G18" s="1"/>
      <c r="H18" s="1"/>
      <c r="I18" s="1"/>
      <c r="J18" s="1"/>
      <c r="K18" s="1"/>
      <c r="L18" s="1"/>
      <c r="M18" s="1"/>
      <c r="N18" s="1"/>
      <c r="O18" s="1" t="s">
        <v>41</v>
      </c>
      <c r="P18" s="1">
        <v>0.6</v>
      </c>
      <c r="Q18" s="1"/>
      <c r="R18" s="1"/>
    </row>
    <row r="19" spans="1:18" x14ac:dyDescent="0.15">
      <c r="A19" s="13">
        <v>17</v>
      </c>
      <c r="B19" s="1">
        <v>2017110596</v>
      </c>
      <c r="C19" s="1" t="s">
        <v>231</v>
      </c>
      <c r="D19" s="1" t="s">
        <v>207</v>
      </c>
      <c r="E19" s="1" t="s">
        <v>15</v>
      </c>
      <c r="F19" s="17">
        <f t="shared" si="0"/>
        <v>0.77</v>
      </c>
      <c r="G19" s="1"/>
      <c r="H19" s="1"/>
      <c r="I19" s="1"/>
      <c r="J19" s="1"/>
      <c r="K19" s="1"/>
      <c r="L19" s="1"/>
      <c r="M19" s="1" t="s">
        <v>142</v>
      </c>
      <c r="N19" s="1">
        <v>0.77</v>
      </c>
      <c r="O19" s="1"/>
      <c r="P19" s="1"/>
      <c r="Q19" s="1"/>
      <c r="R19" s="1"/>
    </row>
    <row r="20" spans="1:18" x14ac:dyDescent="0.15">
      <c r="A20" s="13">
        <v>18</v>
      </c>
      <c r="B20" s="1">
        <v>2017110597</v>
      </c>
      <c r="C20" s="1" t="s">
        <v>232</v>
      </c>
      <c r="D20" s="1" t="s">
        <v>207</v>
      </c>
      <c r="E20" s="1" t="s">
        <v>15</v>
      </c>
      <c r="F20" s="17">
        <f t="shared" si="0"/>
        <v>1.2</v>
      </c>
      <c r="G20" s="1"/>
      <c r="H20" s="1"/>
      <c r="I20" s="1"/>
      <c r="J20" s="1"/>
      <c r="K20" s="1" t="s">
        <v>228</v>
      </c>
      <c r="L20" s="13">
        <v>0.6</v>
      </c>
      <c r="M20" s="1"/>
      <c r="N20" s="1"/>
      <c r="O20" s="1" t="s">
        <v>41</v>
      </c>
      <c r="P20" s="1">
        <v>0.6</v>
      </c>
      <c r="Q20" s="1"/>
      <c r="R20" s="1"/>
    </row>
    <row r="21" spans="1:18" x14ac:dyDescent="0.15">
      <c r="A21" s="13">
        <v>19</v>
      </c>
      <c r="B21" s="1">
        <v>2017110601</v>
      </c>
      <c r="C21" s="1" t="s">
        <v>233</v>
      </c>
      <c r="D21" s="1" t="s">
        <v>207</v>
      </c>
      <c r="E21" s="1" t="s">
        <v>15</v>
      </c>
      <c r="F21" s="17">
        <f t="shared" si="0"/>
        <v>2.1350000000000002</v>
      </c>
      <c r="G21" s="1"/>
      <c r="H21" s="1"/>
      <c r="I21" s="1"/>
      <c r="J21" s="1"/>
      <c r="K21" s="1" t="s">
        <v>228</v>
      </c>
      <c r="L21" s="13">
        <v>0.6</v>
      </c>
      <c r="M21" s="1" t="s">
        <v>234</v>
      </c>
      <c r="N21" s="1">
        <v>0.93500000000000005</v>
      </c>
      <c r="O21" s="1" t="s">
        <v>41</v>
      </c>
      <c r="P21" s="1">
        <v>0.6</v>
      </c>
      <c r="Q21" s="1"/>
      <c r="R21" s="1"/>
    </row>
    <row r="22" spans="1:18" x14ac:dyDescent="0.15">
      <c r="A22" s="13">
        <v>20</v>
      </c>
      <c r="B22" s="1">
        <v>2017110606</v>
      </c>
      <c r="C22" s="1" t="s">
        <v>235</v>
      </c>
      <c r="D22" s="1" t="s">
        <v>207</v>
      </c>
      <c r="E22" s="1" t="s">
        <v>15</v>
      </c>
      <c r="F22" s="17">
        <f t="shared" si="0"/>
        <v>0.6</v>
      </c>
      <c r="G22" s="1"/>
      <c r="H22" s="1"/>
      <c r="I22" s="1"/>
      <c r="J22" s="1"/>
      <c r="K22" s="1"/>
      <c r="L22" s="13"/>
      <c r="M22" s="1"/>
      <c r="N22" s="1"/>
      <c r="O22" s="1" t="s">
        <v>41</v>
      </c>
      <c r="P22" s="1">
        <v>0.6</v>
      </c>
      <c r="Q22" s="1"/>
      <c r="R22" s="1"/>
    </row>
    <row r="23" spans="1:18" x14ac:dyDescent="0.15">
      <c r="A23" s="13">
        <v>21</v>
      </c>
      <c r="B23" s="1">
        <v>2017110607</v>
      </c>
      <c r="C23" s="1" t="s">
        <v>236</v>
      </c>
      <c r="D23" s="1" t="s">
        <v>207</v>
      </c>
      <c r="E23" s="1" t="s">
        <v>15</v>
      </c>
      <c r="F23" s="17">
        <f t="shared" si="0"/>
        <v>0.6</v>
      </c>
      <c r="G23" s="1"/>
      <c r="H23" s="1"/>
      <c r="I23" s="1"/>
      <c r="J23" s="1"/>
      <c r="K23" s="1"/>
      <c r="L23" s="13"/>
      <c r="M23" s="1"/>
      <c r="N23" s="1"/>
      <c r="O23" s="1" t="s">
        <v>41</v>
      </c>
      <c r="P23" s="1">
        <v>0.6</v>
      </c>
      <c r="Q23" s="1"/>
      <c r="R23" s="1"/>
    </row>
    <row r="24" spans="1:18" x14ac:dyDescent="0.15">
      <c r="A24" s="13">
        <v>22</v>
      </c>
      <c r="B24" s="1">
        <v>2017110614</v>
      </c>
      <c r="C24" s="1" t="s">
        <v>237</v>
      </c>
      <c r="D24" s="1" t="s">
        <v>207</v>
      </c>
      <c r="E24" s="1" t="s">
        <v>15</v>
      </c>
      <c r="F24" s="17">
        <f t="shared" si="0"/>
        <v>1.2</v>
      </c>
      <c r="G24" s="1"/>
      <c r="H24" s="1"/>
      <c r="I24" s="1"/>
      <c r="J24" s="1"/>
      <c r="K24" s="1" t="s">
        <v>228</v>
      </c>
      <c r="L24" s="13">
        <v>0.6</v>
      </c>
      <c r="M24" s="1"/>
      <c r="N24" s="1"/>
      <c r="O24" s="1" t="s">
        <v>41</v>
      </c>
      <c r="P24" s="1">
        <v>0.6</v>
      </c>
      <c r="Q24" s="1"/>
      <c r="R24" s="1"/>
    </row>
    <row r="25" spans="1:18" x14ac:dyDescent="0.15">
      <c r="A25" s="13">
        <v>23</v>
      </c>
      <c r="B25" s="1">
        <v>2017110621</v>
      </c>
      <c r="C25" s="1" t="s">
        <v>238</v>
      </c>
      <c r="D25" s="1" t="s">
        <v>184</v>
      </c>
      <c r="E25" s="1" t="s">
        <v>15</v>
      </c>
      <c r="F25" s="17">
        <f t="shared" si="0"/>
        <v>1.5</v>
      </c>
      <c r="G25" s="9"/>
      <c r="H25" s="9"/>
      <c r="I25" s="9"/>
      <c r="J25" s="9"/>
      <c r="K25" s="1"/>
      <c r="L25" s="1"/>
      <c r="M25" s="1" t="s">
        <v>249</v>
      </c>
      <c r="N25" s="1">
        <v>1.1000000000000001</v>
      </c>
      <c r="O25" s="1" t="s">
        <v>245</v>
      </c>
      <c r="P25" s="1">
        <v>0.4</v>
      </c>
      <c r="Q25" s="1"/>
      <c r="R25" s="1"/>
    </row>
    <row r="26" spans="1:18" x14ac:dyDescent="0.15">
      <c r="A26" s="13">
        <v>24</v>
      </c>
      <c r="B26" s="1">
        <v>2017110622</v>
      </c>
      <c r="C26" s="1" t="s">
        <v>239</v>
      </c>
      <c r="D26" s="1" t="s">
        <v>184</v>
      </c>
      <c r="E26" s="1" t="s">
        <v>15</v>
      </c>
      <c r="F26" s="17">
        <f t="shared" si="0"/>
        <v>0.4</v>
      </c>
      <c r="G26" s="1"/>
      <c r="H26" s="1"/>
      <c r="I26" s="9"/>
      <c r="J26" s="9"/>
      <c r="K26" s="1"/>
      <c r="L26" s="1"/>
      <c r="M26" s="1"/>
      <c r="N26" s="1"/>
      <c r="O26" s="1" t="s">
        <v>250</v>
      </c>
      <c r="P26" s="1">
        <v>0.4</v>
      </c>
      <c r="Q26" s="1"/>
      <c r="R26" s="1"/>
    </row>
    <row r="27" spans="1:18" x14ac:dyDescent="0.15">
      <c r="A27" s="13">
        <v>25</v>
      </c>
      <c r="B27" s="1">
        <v>2017110625</v>
      </c>
      <c r="C27" s="1" t="s">
        <v>240</v>
      </c>
      <c r="D27" s="1" t="s">
        <v>184</v>
      </c>
      <c r="E27" s="1" t="s">
        <v>15</v>
      </c>
      <c r="F27" s="17">
        <f t="shared" si="0"/>
        <v>2.6350000000000002</v>
      </c>
      <c r="G27" s="1" t="s">
        <v>251</v>
      </c>
      <c r="H27" s="1">
        <v>1</v>
      </c>
      <c r="I27" s="9"/>
      <c r="J27" s="9"/>
      <c r="K27" s="1" t="s">
        <v>252</v>
      </c>
      <c r="L27" s="1">
        <v>0.3</v>
      </c>
      <c r="M27" s="9" t="s">
        <v>254</v>
      </c>
      <c r="N27" s="9">
        <v>0.93500000000000005</v>
      </c>
      <c r="O27" s="1" t="s">
        <v>245</v>
      </c>
      <c r="P27" s="1">
        <v>0.4</v>
      </c>
      <c r="Q27" s="1"/>
      <c r="R27" s="1"/>
    </row>
    <row r="28" spans="1:18" x14ac:dyDescent="0.15">
      <c r="A28" s="13">
        <v>26</v>
      </c>
      <c r="B28" s="1">
        <v>2017110631</v>
      </c>
      <c r="C28" s="1" t="s">
        <v>241</v>
      </c>
      <c r="D28" s="1" t="s">
        <v>184</v>
      </c>
      <c r="E28" s="1" t="s">
        <v>15</v>
      </c>
      <c r="F28" s="17">
        <f t="shared" si="0"/>
        <v>2.87</v>
      </c>
      <c r="G28" s="1" t="s">
        <v>251</v>
      </c>
      <c r="H28" s="1">
        <v>1</v>
      </c>
      <c r="I28" s="9"/>
      <c r="J28" s="9"/>
      <c r="K28" s="1" t="s">
        <v>252</v>
      </c>
      <c r="L28" s="1">
        <v>0.3</v>
      </c>
      <c r="M28" s="1" t="s">
        <v>253</v>
      </c>
      <c r="N28" s="1">
        <v>0.77</v>
      </c>
      <c r="O28" s="1" t="s">
        <v>245</v>
      </c>
      <c r="P28" s="13">
        <v>0.4</v>
      </c>
      <c r="Q28" s="13" t="s">
        <v>242</v>
      </c>
      <c r="R28" s="13">
        <v>0.4</v>
      </c>
    </row>
    <row r="29" spans="1:18" x14ac:dyDescent="0.15">
      <c r="A29" s="13">
        <v>27</v>
      </c>
      <c r="B29" s="1">
        <v>2017110644</v>
      </c>
      <c r="C29" s="1" t="s">
        <v>243</v>
      </c>
      <c r="D29" s="1" t="s">
        <v>184</v>
      </c>
      <c r="E29" s="1" t="s">
        <v>15</v>
      </c>
      <c r="F29" s="17">
        <f t="shared" si="0"/>
        <v>0.6</v>
      </c>
      <c r="G29" s="1"/>
      <c r="H29" s="1"/>
      <c r="I29" s="9"/>
      <c r="J29" s="9"/>
      <c r="K29" s="1"/>
      <c r="L29" s="1"/>
      <c r="M29" s="1"/>
      <c r="N29" s="1"/>
      <c r="O29" s="1" t="s">
        <v>246</v>
      </c>
      <c r="P29" s="1">
        <v>0.6</v>
      </c>
      <c r="Q29" s="1"/>
      <c r="R29" s="1"/>
    </row>
    <row r="30" spans="1:18" x14ac:dyDescent="0.15">
      <c r="A30" s="13">
        <v>28</v>
      </c>
      <c r="B30" s="1">
        <v>2017110645</v>
      </c>
      <c r="C30" s="1" t="s">
        <v>244</v>
      </c>
      <c r="D30" s="1" t="s">
        <v>184</v>
      </c>
      <c r="E30" s="1" t="s">
        <v>15</v>
      </c>
      <c r="F30" s="17">
        <f t="shared" si="0"/>
        <v>0.6</v>
      </c>
      <c r="G30" s="1"/>
      <c r="H30" s="1"/>
      <c r="I30" s="9"/>
      <c r="J30" s="9"/>
      <c r="K30" s="1"/>
      <c r="L30" s="1"/>
      <c r="M30" s="1"/>
      <c r="N30" s="1"/>
      <c r="O30" s="1" t="s">
        <v>246</v>
      </c>
      <c r="P30" s="1">
        <v>0.6</v>
      </c>
      <c r="Q30" s="1"/>
      <c r="R30" s="1"/>
    </row>
    <row r="31" spans="1:18" x14ac:dyDescent="0.15">
      <c r="A31" s="13">
        <v>29</v>
      </c>
      <c r="B31" s="13">
        <v>2017110660</v>
      </c>
      <c r="C31" s="20" t="s">
        <v>168</v>
      </c>
      <c r="D31" s="13" t="s">
        <v>169</v>
      </c>
      <c r="E31" s="20" t="s">
        <v>170</v>
      </c>
      <c r="F31" s="17">
        <f t="shared" si="0"/>
        <v>2.2350000000000003</v>
      </c>
      <c r="G31" s="13"/>
      <c r="H31" s="13"/>
      <c r="I31" s="13"/>
      <c r="J31" s="13"/>
      <c r="K31" s="13" t="s">
        <v>171</v>
      </c>
      <c r="L31" s="13">
        <v>0.5</v>
      </c>
      <c r="M31" s="20" t="s">
        <v>172</v>
      </c>
      <c r="N31" s="13">
        <v>0.93500000000000005</v>
      </c>
      <c r="O31" s="20" t="s">
        <v>173</v>
      </c>
      <c r="P31" s="13">
        <v>0.8</v>
      </c>
      <c r="Q31" s="13"/>
      <c r="R31" s="13"/>
    </row>
    <row r="32" spans="1:18" x14ac:dyDescent="0.15">
      <c r="A32" s="13">
        <v>30</v>
      </c>
      <c r="B32" s="13">
        <v>2017110647</v>
      </c>
      <c r="C32" s="13" t="s">
        <v>174</v>
      </c>
      <c r="D32" s="13" t="s">
        <v>169</v>
      </c>
      <c r="E32" s="20" t="s">
        <v>170</v>
      </c>
      <c r="F32" s="17">
        <f t="shared" si="0"/>
        <v>1.7999999999999998</v>
      </c>
      <c r="G32" s="20" t="s">
        <v>175</v>
      </c>
      <c r="H32" s="13">
        <v>1.2</v>
      </c>
      <c r="I32" s="13"/>
      <c r="J32" s="13"/>
      <c r="K32" s="13"/>
      <c r="L32" s="13"/>
      <c r="M32" s="13"/>
      <c r="N32" s="13"/>
      <c r="O32" s="13" t="s">
        <v>41</v>
      </c>
      <c r="P32" s="13">
        <v>0.6</v>
      </c>
      <c r="Q32" s="13"/>
      <c r="R32" s="13"/>
    </row>
    <row r="33" spans="1:18" x14ac:dyDescent="0.15">
      <c r="A33" s="13">
        <v>31</v>
      </c>
      <c r="B33" s="13">
        <v>2017110659</v>
      </c>
      <c r="C33" s="13" t="s">
        <v>177</v>
      </c>
      <c r="D33" s="13" t="s">
        <v>169</v>
      </c>
      <c r="E33" s="20" t="s">
        <v>170</v>
      </c>
      <c r="F33" s="17">
        <f t="shared" si="0"/>
        <v>2</v>
      </c>
      <c r="G33" s="13" t="s">
        <v>263</v>
      </c>
      <c r="H33" s="13">
        <v>1.2</v>
      </c>
      <c r="I33" s="13"/>
      <c r="J33" s="13"/>
      <c r="K33" s="13"/>
      <c r="L33" s="13"/>
      <c r="M33" s="13"/>
      <c r="N33" s="13"/>
      <c r="O33" s="13" t="s">
        <v>178</v>
      </c>
      <c r="P33" s="13">
        <v>0.8</v>
      </c>
      <c r="Q33" s="13"/>
      <c r="R33" s="13"/>
    </row>
    <row r="34" spans="1:18" x14ac:dyDescent="0.15">
      <c r="A34" s="13">
        <v>32</v>
      </c>
      <c r="B34" s="13">
        <v>2017110662</v>
      </c>
      <c r="C34" s="13" t="s">
        <v>179</v>
      </c>
      <c r="D34" s="13" t="s">
        <v>169</v>
      </c>
      <c r="E34" s="20" t="s">
        <v>170</v>
      </c>
      <c r="F34" s="17">
        <f t="shared" si="0"/>
        <v>2.4</v>
      </c>
      <c r="G34" s="13" t="s">
        <v>180</v>
      </c>
      <c r="H34" s="13">
        <v>2</v>
      </c>
      <c r="I34" s="13"/>
      <c r="J34" s="13"/>
      <c r="K34" s="13"/>
      <c r="L34" s="13"/>
      <c r="M34" s="13"/>
      <c r="N34" s="13"/>
      <c r="O34" s="13" t="s">
        <v>43</v>
      </c>
      <c r="P34" s="13">
        <v>0.4</v>
      </c>
      <c r="Q34" s="13"/>
      <c r="R34" s="13"/>
    </row>
    <row r="35" spans="1:18" x14ac:dyDescent="0.15">
      <c r="A35" s="13">
        <v>33</v>
      </c>
      <c r="B35" s="13">
        <v>2017110649</v>
      </c>
      <c r="C35" s="13" t="s">
        <v>181</v>
      </c>
      <c r="D35" s="13" t="s">
        <v>169</v>
      </c>
      <c r="E35" s="13" t="s">
        <v>15</v>
      </c>
      <c r="F35" s="17">
        <f t="shared" si="0"/>
        <v>1.8699999999999999</v>
      </c>
      <c r="G35" s="13"/>
      <c r="H35" s="13"/>
      <c r="I35" s="13"/>
      <c r="J35" s="13"/>
      <c r="K35" s="13"/>
      <c r="L35" s="13"/>
      <c r="M35" s="13" t="s">
        <v>155</v>
      </c>
      <c r="N35" s="13">
        <v>0.77</v>
      </c>
      <c r="O35" s="20" t="s">
        <v>182</v>
      </c>
      <c r="P35" s="13">
        <v>0.4</v>
      </c>
      <c r="Q35" s="13" t="s">
        <v>183</v>
      </c>
      <c r="R35" s="13">
        <v>0.7</v>
      </c>
    </row>
    <row r="36" spans="1:18" x14ac:dyDescent="0.15">
      <c r="A36" s="13">
        <v>34</v>
      </c>
      <c r="B36" s="13">
        <v>2017110651</v>
      </c>
      <c r="C36" s="20" t="s">
        <v>185</v>
      </c>
      <c r="D36" s="13" t="s">
        <v>169</v>
      </c>
      <c r="E36" s="20" t="s">
        <v>170</v>
      </c>
      <c r="F36" s="17">
        <f t="shared" si="0"/>
        <v>0.4</v>
      </c>
      <c r="G36" s="13"/>
      <c r="H36" s="13"/>
      <c r="I36" s="13"/>
      <c r="J36" s="13"/>
      <c r="K36" s="13"/>
      <c r="L36" s="13"/>
      <c r="M36" s="13"/>
      <c r="N36" s="13"/>
      <c r="O36" s="20" t="s">
        <v>182</v>
      </c>
      <c r="P36" s="13">
        <v>0.4</v>
      </c>
      <c r="Q36" s="13"/>
      <c r="R36" s="13"/>
    </row>
    <row r="37" spans="1:18" x14ac:dyDescent="0.15">
      <c r="A37" s="13">
        <v>35</v>
      </c>
      <c r="B37" s="13">
        <v>2017110668</v>
      </c>
      <c r="C37" s="13" t="s">
        <v>186</v>
      </c>
      <c r="D37" s="13" t="s">
        <v>169</v>
      </c>
      <c r="E37" s="13" t="s">
        <v>15</v>
      </c>
      <c r="F37" s="17">
        <f t="shared" si="0"/>
        <v>3</v>
      </c>
      <c r="G37" s="13" t="s">
        <v>187</v>
      </c>
      <c r="H37" s="13">
        <v>1.2</v>
      </c>
      <c r="I37" s="13"/>
      <c r="J37" s="13"/>
      <c r="K37" s="13"/>
      <c r="L37" s="13"/>
      <c r="M37" s="13" t="s">
        <v>40</v>
      </c>
      <c r="N37" s="13">
        <v>1.1000000000000001</v>
      </c>
      <c r="O37" s="13" t="s">
        <v>111</v>
      </c>
      <c r="P37" s="13">
        <v>0.8</v>
      </c>
      <c r="Q37" s="13"/>
      <c r="R37" s="13"/>
    </row>
    <row r="38" spans="1:18" x14ac:dyDescent="0.15">
      <c r="A38" s="13">
        <v>36</v>
      </c>
      <c r="B38" s="13">
        <v>2017110648</v>
      </c>
      <c r="C38" s="20" t="s">
        <v>188</v>
      </c>
      <c r="D38" s="13" t="s">
        <v>169</v>
      </c>
      <c r="E38" s="20" t="s">
        <v>170</v>
      </c>
      <c r="F38" s="17">
        <f t="shared" si="0"/>
        <v>3</v>
      </c>
      <c r="G38" s="20" t="s">
        <v>189</v>
      </c>
      <c r="H38" s="13">
        <v>2</v>
      </c>
      <c r="I38" s="13"/>
      <c r="J38" s="13"/>
      <c r="K38" s="13"/>
      <c r="L38" s="13"/>
      <c r="M38" s="20" t="s">
        <v>190</v>
      </c>
      <c r="N38" s="13">
        <v>1.1000000000000001</v>
      </c>
      <c r="O38" s="13"/>
      <c r="P38" s="13"/>
      <c r="Q38" s="13"/>
      <c r="R38" s="13"/>
    </row>
    <row r="39" spans="1:18" x14ac:dyDescent="0.15">
      <c r="A39" s="13">
        <v>37</v>
      </c>
      <c r="B39" s="13">
        <v>2017110673</v>
      </c>
      <c r="C39" s="13" t="s">
        <v>191</v>
      </c>
      <c r="D39" s="13" t="s">
        <v>169</v>
      </c>
      <c r="E39" s="13" t="s">
        <v>15</v>
      </c>
      <c r="F39" s="17">
        <f t="shared" si="0"/>
        <v>0.4</v>
      </c>
      <c r="G39" s="13"/>
      <c r="H39" s="13"/>
      <c r="I39" s="13"/>
      <c r="J39" s="13"/>
      <c r="K39" s="13"/>
      <c r="L39" s="13"/>
      <c r="M39" s="13"/>
      <c r="N39" s="13"/>
      <c r="O39" s="13" t="s">
        <v>43</v>
      </c>
      <c r="P39" s="13">
        <v>0.4</v>
      </c>
      <c r="Q39" s="13"/>
      <c r="R39" s="13"/>
    </row>
    <row r="40" spans="1:18" x14ac:dyDescent="0.15">
      <c r="A40" s="13">
        <v>38</v>
      </c>
      <c r="B40" s="13">
        <v>2017110652</v>
      </c>
      <c r="C40" s="13" t="s">
        <v>192</v>
      </c>
      <c r="D40" s="13" t="s">
        <v>169</v>
      </c>
      <c r="E40" s="13" t="s">
        <v>15</v>
      </c>
      <c r="F40" s="17">
        <f t="shared" si="0"/>
        <v>1.4</v>
      </c>
      <c r="G40" s="13" t="s">
        <v>124</v>
      </c>
      <c r="H40" s="13">
        <v>1</v>
      </c>
      <c r="I40" s="13"/>
      <c r="J40" s="13"/>
      <c r="K40" s="13"/>
      <c r="L40" s="13"/>
      <c r="M40" s="13"/>
      <c r="N40" s="13"/>
      <c r="O40" s="13" t="s">
        <v>43</v>
      </c>
      <c r="P40" s="13">
        <v>0.4</v>
      </c>
      <c r="Q40" s="13"/>
      <c r="R40" s="13"/>
    </row>
    <row r="41" spans="1:18" x14ac:dyDescent="0.15">
      <c r="A41" s="13">
        <v>39</v>
      </c>
      <c r="B41" s="13">
        <v>2017110665</v>
      </c>
      <c r="C41" s="13" t="s">
        <v>193</v>
      </c>
      <c r="D41" s="13" t="s">
        <v>169</v>
      </c>
      <c r="E41" s="13" t="s">
        <v>15</v>
      </c>
      <c r="F41" s="17">
        <f t="shared" si="0"/>
        <v>0.4</v>
      </c>
      <c r="G41" s="13"/>
      <c r="H41" s="13"/>
      <c r="I41" s="13"/>
      <c r="J41" s="13"/>
      <c r="K41" s="13"/>
      <c r="L41" s="13"/>
      <c r="M41" s="13"/>
      <c r="N41" s="13"/>
      <c r="O41" s="13" t="s">
        <v>43</v>
      </c>
      <c r="P41" s="13">
        <v>0.4</v>
      </c>
      <c r="Q41" s="13"/>
      <c r="R41" s="13"/>
    </row>
    <row r="42" spans="1:18" x14ac:dyDescent="0.15">
      <c r="A42" s="13">
        <v>40</v>
      </c>
      <c r="B42" s="13">
        <v>2017110661</v>
      </c>
      <c r="C42" s="13" t="s">
        <v>194</v>
      </c>
      <c r="D42" s="13" t="s">
        <v>169</v>
      </c>
      <c r="E42" s="13" t="s">
        <v>15</v>
      </c>
      <c r="F42" s="17">
        <f t="shared" si="0"/>
        <v>1.335</v>
      </c>
      <c r="G42" s="13"/>
      <c r="H42" s="13"/>
      <c r="I42" s="13"/>
      <c r="J42" s="13"/>
      <c r="K42" s="13"/>
      <c r="L42" s="13"/>
      <c r="M42" s="20" t="s">
        <v>195</v>
      </c>
      <c r="N42" s="13">
        <v>0.93500000000000005</v>
      </c>
      <c r="O42" s="20" t="s">
        <v>182</v>
      </c>
      <c r="P42" s="13">
        <v>0.4</v>
      </c>
      <c r="Q42" s="13"/>
      <c r="R42" s="13"/>
    </row>
    <row r="43" spans="1:18" x14ac:dyDescent="0.15">
      <c r="A43" s="13">
        <v>41</v>
      </c>
      <c r="B43" s="1">
        <v>2017110677</v>
      </c>
      <c r="C43" s="1" t="s">
        <v>13</v>
      </c>
      <c r="D43" s="1" t="s">
        <v>14</v>
      </c>
      <c r="E43" s="1" t="s">
        <v>15</v>
      </c>
      <c r="F43" s="17">
        <f t="shared" si="0"/>
        <v>1.5</v>
      </c>
      <c r="G43" s="1"/>
      <c r="H43" s="1"/>
      <c r="I43" s="1"/>
      <c r="J43" s="1"/>
      <c r="K43" s="1"/>
      <c r="L43" s="1"/>
      <c r="M43" s="1" t="s">
        <v>16</v>
      </c>
      <c r="N43" s="1">
        <v>1.1000000000000001</v>
      </c>
      <c r="O43" s="1" t="s">
        <v>17</v>
      </c>
      <c r="P43" s="1">
        <v>0.4</v>
      </c>
      <c r="Q43" s="1"/>
      <c r="R43" s="1"/>
    </row>
    <row r="44" spans="1:18" x14ac:dyDescent="0.15">
      <c r="A44" s="13">
        <v>42</v>
      </c>
      <c r="B44" s="1">
        <v>2017110678</v>
      </c>
      <c r="C44" s="1" t="s">
        <v>18</v>
      </c>
      <c r="D44" s="1" t="s">
        <v>14</v>
      </c>
      <c r="E44" s="1" t="s">
        <v>15</v>
      </c>
      <c r="F44" s="17">
        <f t="shared" si="0"/>
        <v>1.335</v>
      </c>
      <c r="G44" s="1"/>
      <c r="H44" s="1"/>
      <c r="I44" s="1"/>
      <c r="J44" s="1"/>
      <c r="K44" s="1"/>
      <c r="L44" s="1"/>
      <c r="M44" s="1" t="s">
        <v>19</v>
      </c>
      <c r="N44" s="1">
        <v>0.93500000000000005</v>
      </c>
      <c r="O44" s="1" t="s">
        <v>17</v>
      </c>
      <c r="P44" s="1">
        <v>0.4</v>
      </c>
      <c r="Q44" s="1"/>
      <c r="R44" s="1"/>
    </row>
    <row r="45" spans="1:18" x14ac:dyDescent="0.15">
      <c r="A45" s="13">
        <v>43</v>
      </c>
      <c r="B45" s="1">
        <v>2017110684</v>
      </c>
      <c r="C45" s="1" t="s">
        <v>20</v>
      </c>
      <c r="D45" s="1" t="s">
        <v>14</v>
      </c>
      <c r="E45" s="1" t="s">
        <v>15</v>
      </c>
      <c r="F45" s="17">
        <f t="shared" si="0"/>
        <v>0.4</v>
      </c>
      <c r="G45" s="1"/>
      <c r="H45" s="1"/>
      <c r="I45" s="1"/>
      <c r="J45" s="1"/>
      <c r="K45" s="1"/>
      <c r="L45" s="1"/>
      <c r="M45" s="1"/>
      <c r="N45" s="1"/>
      <c r="O45" s="1" t="s">
        <v>17</v>
      </c>
      <c r="P45" s="1">
        <v>0.4</v>
      </c>
      <c r="Q45" s="1"/>
      <c r="R45" s="1"/>
    </row>
    <row r="46" spans="1:18" x14ac:dyDescent="0.15">
      <c r="A46" s="13">
        <v>44</v>
      </c>
      <c r="B46" s="1">
        <v>2017110685</v>
      </c>
      <c r="C46" s="1" t="s">
        <v>21</v>
      </c>
      <c r="D46" s="1" t="s">
        <v>14</v>
      </c>
      <c r="E46" s="1" t="s">
        <v>15</v>
      </c>
      <c r="F46" s="17">
        <f t="shared" si="0"/>
        <v>1.5</v>
      </c>
      <c r="G46" s="1"/>
      <c r="H46" s="1"/>
      <c r="I46" s="1"/>
      <c r="J46" s="1"/>
      <c r="K46" s="1"/>
      <c r="L46" s="1"/>
      <c r="M46" s="1" t="s">
        <v>22</v>
      </c>
      <c r="N46" s="1">
        <v>1.1000000000000001</v>
      </c>
      <c r="O46" s="1" t="s">
        <v>17</v>
      </c>
      <c r="P46" s="1">
        <v>0.4</v>
      </c>
      <c r="Q46" s="1"/>
      <c r="R46" s="1"/>
    </row>
    <row r="47" spans="1:18" x14ac:dyDescent="0.15">
      <c r="A47" s="13">
        <v>45</v>
      </c>
      <c r="B47" s="1">
        <v>2017110686</v>
      </c>
      <c r="C47" s="1" t="s">
        <v>23</v>
      </c>
      <c r="D47" s="1" t="s">
        <v>14</v>
      </c>
      <c r="E47" s="1" t="s">
        <v>15</v>
      </c>
      <c r="F47" s="17">
        <f t="shared" si="0"/>
        <v>2.335</v>
      </c>
      <c r="G47" s="1" t="s">
        <v>24</v>
      </c>
      <c r="H47" s="1">
        <v>0.8</v>
      </c>
      <c r="I47" s="1"/>
      <c r="J47" s="1"/>
      <c r="K47" s="1"/>
      <c r="L47" s="1"/>
      <c r="M47" s="1" t="s">
        <v>25</v>
      </c>
      <c r="N47" s="1">
        <v>0.93500000000000005</v>
      </c>
      <c r="O47" s="1" t="s">
        <v>26</v>
      </c>
      <c r="P47" s="1">
        <v>0.6</v>
      </c>
      <c r="Q47" s="1"/>
      <c r="R47" s="1"/>
    </row>
    <row r="48" spans="1:18" x14ac:dyDescent="0.15">
      <c r="A48" s="13">
        <v>46</v>
      </c>
      <c r="B48" s="1">
        <v>2017110687</v>
      </c>
      <c r="C48" s="1" t="s">
        <v>27</v>
      </c>
      <c r="D48" s="1" t="s">
        <v>14</v>
      </c>
      <c r="E48" s="1" t="s">
        <v>15</v>
      </c>
      <c r="F48" s="17">
        <f t="shared" si="0"/>
        <v>0.4</v>
      </c>
      <c r="G48" s="1"/>
      <c r="H48" s="1"/>
      <c r="I48" s="1"/>
      <c r="J48" s="1"/>
      <c r="K48" s="1"/>
      <c r="L48" s="1"/>
      <c r="M48" s="1"/>
      <c r="N48" s="1"/>
      <c r="O48" s="1" t="s">
        <v>17</v>
      </c>
      <c r="P48" s="1">
        <v>0.4</v>
      </c>
      <c r="Q48" s="1"/>
      <c r="R48" s="1"/>
    </row>
    <row r="49" spans="1:18" x14ac:dyDescent="0.15">
      <c r="A49" s="13">
        <v>47</v>
      </c>
      <c r="B49" s="1">
        <v>2017110688</v>
      </c>
      <c r="C49" s="1" t="s">
        <v>28</v>
      </c>
      <c r="D49" s="1" t="s">
        <v>14</v>
      </c>
      <c r="E49" s="1" t="s">
        <v>15</v>
      </c>
      <c r="F49" s="17">
        <f t="shared" si="0"/>
        <v>0.6</v>
      </c>
      <c r="G49" s="1"/>
      <c r="H49" s="1"/>
      <c r="I49" s="1"/>
      <c r="J49" s="1"/>
      <c r="K49" s="1"/>
      <c r="L49" s="1"/>
      <c r="M49" s="1"/>
      <c r="N49" s="1"/>
      <c r="O49" s="1" t="s">
        <v>26</v>
      </c>
      <c r="P49" s="1">
        <v>0.6</v>
      </c>
      <c r="Q49" s="1"/>
      <c r="R49" s="1"/>
    </row>
    <row r="50" spans="1:18" x14ac:dyDescent="0.15">
      <c r="A50" s="13">
        <v>48</v>
      </c>
      <c r="B50" s="1">
        <v>2017110691</v>
      </c>
      <c r="C50" s="1" t="s">
        <v>29</v>
      </c>
      <c r="D50" s="1" t="s">
        <v>14</v>
      </c>
      <c r="E50" s="1" t="s">
        <v>15</v>
      </c>
      <c r="F50" s="17">
        <f t="shared" si="0"/>
        <v>1.17</v>
      </c>
      <c r="G50" s="1"/>
      <c r="H50" s="1"/>
      <c r="I50" s="1"/>
      <c r="J50" s="1"/>
      <c r="K50" s="1"/>
      <c r="L50" s="1"/>
      <c r="M50" s="1" t="s">
        <v>30</v>
      </c>
      <c r="N50" s="1">
        <v>0.77</v>
      </c>
      <c r="O50" s="1" t="s">
        <v>17</v>
      </c>
      <c r="P50" s="1">
        <v>0.4</v>
      </c>
      <c r="Q50" s="1"/>
      <c r="R50" s="1"/>
    </row>
    <row r="51" spans="1:18" x14ac:dyDescent="0.15">
      <c r="A51" s="13">
        <v>49</v>
      </c>
      <c r="B51" s="1">
        <v>2017110696</v>
      </c>
      <c r="C51" s="1" t="s">
        <v>31</v>
      </c>
      <c r="D51" s="1" t="s">
        <v>14</v>
      </c>
      <c r="E51" s="1" t="s">
        <v>15</v>
      </c>
      <c r="F51" s="17">
        <f t="shared" si="0"/>
        <v>0.4</v>
      </c>
      <c r="G51" s="1"/>
      <c r="H51" s="1"/>
      <c r="I51" s="1"/>
      <c r="J51" s="1"/>
      <c r="K51" s="1"/>
      <c r="L51" s="1"/>
      <c r="M51" s="1"/>
      <c r="N51" s="1"/>
      <c r="O51" s="1" t="s">
        <v>17</v>
      </c>
      <c r="P51" s="1">
        <v>0.4</v>
      </c>
      <c r="Q51" s="1"/>
      <c r="R51" s="1"/>
    </row>
    <row r="52" spans="1:18" x14ac:dyDescent="0.15">
      <c r="A52" s="13">
        <v>50</v>
      </c>
      <c r="B52" s="1">
        <v>2017110703</v>
      </c>
      <c r="C52" s="1" t="s">
        <v>32</v>
      </c>
      <c r="D52" s="1" t="s">
        <v>14</v>
      </c>
      <c r="E52" s="1" t="s">
        <v>15</v>
      </c>
      <c r="F52" s="17">
        <f t="shared" si="0"/>
        <v>2</v>
      </c>
      <c r="G52" s="1" t="s">
        <v>33</v>
      </c>
      <c r="H52" s="1">
        <v>2</v>
      </c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x14ac:dyDescent="0.15">
      <c r="A53" s="13">
        <v>51</v>
      </c>
      <c r="B53" s="1">
        <v>2017110704</v>
      </c>
      <c r="C53" s="1" t="s">
        <v>34</v>
      </c>
      <c r="D53" s="1" t="s">
        <v>14</v>
      </c>
      <c r="E53" s="1" t="s">
        <v>15</v>
      </c>
      <c r="F53" s="17">
        <f t="shared" si="0"/>
        <v>1.37</v>
      </c>
      <c r="G53" s="1"/>
      <c r="H53" s="1"/>
      <c r="I53" s="1"/>
      <c r="J53" s="1"/>
      <c r="K53" s="1"/>
      <c r="L53" s="1"/>
      <c r="M53" s="1" t="s">
        <v>35</v>
      </c>
      <c r="N53" s="1">
        <v>0.77</v>
      </c>
      <c r="O53" s="1" t="s">
        <v>26</v>
      </c>
      <c r="P53" s="1">
        <v>0.6</v>
      </c>
      <c r="Q53" s="1"/>
      <c r="R53" s="1"/>
    </row>
    <row r="54" spans="1:18" x14ac:dyDescent="0.15">
      <c r="A54" s="13">
        <v>52</v>
      </c>
      <c r="B54" s="6">
        <v>2017110708</v>
      </c>
      <c r="C54" s="7" t="s">
        <v>36</v>
      </c>
      <c r="D54" s="8" t="s">
        <v>37</v>
      </c>
      <c r="E54" s="8" t="s">
        <v>15</v>
      </c>
      <c r="F54" s="17">
        <f t="shared" si="0"/>
        <v>3</v>
      </c>
      <c r="G54" s="8" t="s">
        <v>38</v>
      </c>
      <c r="H54" s="8">
        <v>1.5</v>
      </c>
      <c r="I54" s="8" t="s">
        <v>39</v>
      </c>
      <c r="J54" s="8">
        <v>0.6</v>
      </c>
      <c r="K54" s="8"/>
      <c r="L54" s="8"/>
      <c r="M54" s="8" t="s">
        <v>40</v>
      </c>
      <c r="N54" s="8">
        <v>1.1000000000000001</v>
      </c>
      <c r="O54" s="8" t="s">
        <v>41</v>
      </c>
      <c r="P54" s="8">
        <v>0.6</v>
      </c>
      <c r="Q54" s="8"/>
      <c r="R54" s="8"/>
    </row>
    <row r="55" spans="1:18" x14ac:dyDescent="0.15">
      <c r="A55" s="13">
        <v>53</v>
      </c>
      <c r="B55" s="6">
        <v>2017110709</v>
      </c>
      <c r="C55" s="7" t="s">
        <v>42</v>
      </c>
      <c r="D55" s="8" t="s">
        <v>37</v>
      </c>
      <c r="E55" s="8" t="s">
        <v>15</v>
      </c>
      <c r="F55" s="17">
        <f t="shared" si="0"/>
        <v>0.4</v>
      </c>
      <c r="G55" s="8"/>
      <c r="H55" s="8"/>
      <c r="I55" s="8"/>
      <c r="J55" s="8"/>
      <c r="K55" s="8"/>
      <c r="L55" s="8"/>
      <c r="M55" s="8"/>
      <c r="N55" s="8"/>
      <c r="O55" s="8" t="s">
        <v>43</v>
      </c>
      <c r="P55" s="8">
        <v>0.4</v>
      </c>
      <c r="Q55" s="8"/>
      <c r="R55" s="8"/>
    </row>
    <row r="56" spans="1:18" x14ac:dyDescent="0.15">
      <c r="A56" s="13">
        <v>54</v>
      </c>
      <c r="B56" s="6">
        <v>2017110716</v>
      </c>
      <c r="C56" s="7" t="s">
        <v>44</v>
      </c>
      <c r="D56" s="8" t="s">
        <v>37</v>
      </c>
      <c r="E56" s="8" t="s">
        <v>15</v>
      </c>
      <c r="F56" s="17">
        <f t="shared" si="0"/>
        <v>1.1000000000000001</v>
      </c>
      <c r="G56" s="8"/>
      <c r="H56" s="8"/>
      <c r="I56" s="8"/>
      <c r="J56" s="8"/>
      <c r="K56" s="8"/>
      <c r="L56" s="8"/>
      <c r="M56" s="8" t="s">
        <v>40</v>
      </c>
      <c r="N56" s="8">
        <v>1.1000000000000001</v>
      </c>
      <c r="O56" s="8"/>
      <c r="P56" s="8"/>
      <c r="Q56" s="8"/>
      <c r="R56" s="8"/>
    </row>
    <row r="57" spans="1:18" x14ac:dyDescent="0.15">
      <c r="A57" s="13">
        <v>55</v>
      </c>
      <c r="B57" s="6">
        <v>2017110717</v>
      </c>
      <c r="C57" s="7" t="s">
        <v>45</v>
      </c>
      <c r="D57" s="8" t="s">
        <v>37</v>
      </c>
      <c r="E57" s="8" t="s">
        <v>15</v>
      </c>
      <c r="F57" s="17">
        <f t="shared" si="0"/>
        <v>0.8</v>
      </c>
      <c r="G57" s="8" t="s">
        <v>46</v>
      </c>
      <c r="H57" s="8">
        <v>0.4</v>
      </c>
      <c r="I57" s="8"/>
      <c r="J57" s="8"/>
      <c r="K57" s="8"/>
      <c r="L57" s="8"/>
      <c r="M57" s="8"/>
      <c r="N57" s="8"/>
      <c r="O57" s="8" t="s">
        <v>43</v>
      </c>
      <c r="P57" s="8">
        <v>0.4</v>
      </c>
      <c r="Q57" s="8"/>
      <c r="R57" s="8"/>
    </row>
    <row r="58" spans="1:18" x14ac:dyDescent="0.15">
      <c r="A58" s="13">
        <v>56</v>
      </c>
      <c r="B58" s="6">
        <v>2017110720</v>
      </c>
      <c r="C58" s="7" t="s">
        <v>47</v>
      </c>
      <c r="D58" s="8" t="s">
        <v>37</v>
      </c>
      <c r="E58" s="8" t="s">
        <v>15</v>
      </c>
      <c r="F58" s="17">
        <f t="shared" si="0"/>
        <v>1.335</v>
      </c>
      <c r="G58" s="8"/>
      <c r="H58" s="8"/>
      <c r="I58" s="8"/>
      <c r="J58" s="8"/>
      <c r="K58" s="8"/>
      <c r="L58" s="8"/>
      <c r="M58" s="8" t="s">
        <v>56</v>
      </c>
      <c r="N58" s="8">
        <v>0.93500000000000005</v>
      </c>
      <c r="O58" s="8" t="s">
        <v>43</v>
      </c>
      <c r="P58" s="8">
        <v>0.4</v>
      </c>
      <c r="Q58" s="8"/>
      <c r="R58" s="8"/>
    </row>
    <row r="59" spans="1:18" x14ac:dyDescent="0.15">
      <c r="A59" s="13">
        <v>57</v>
      </c>
      <c r="B59" s="6">
        <v>2017110721</v>
      </c>
      <c r="C59" s="7" t="s">
        <v>48</v>
      </c>
      <c r="D59" s="8" t="s">
        <v>37</v>
      </c>
      <c r="E59" s="8" t="s">
        <v>15</v>
      </c>
      <c r="F59" s="17">
        <f t="shared" si="0"/>
        <v>0.93500000000000005</v>
      </c>
      <c r="G59" s="8"/>
      <c r="H59" s="8"/>
      <c r="I59" s="8"/>
      <c r="J59" s="8"/>
      <c r="K59" s="8"/>
      <c r="L59" s="8"/>
      <c r="M59" s="8" t="s">
        <v>25</v>
      </c>
      <c r="N59" s="8">
        <v>0.93500000000000005</v>
      </c>
      <c r="O59" s="8"/>
      <c r="P59" s="8"/>
      <c r="Q59" s="8"/>
      <c r="R59" s="8"/>
    </row>
    <row r="60" spans="1:18" x14ac:dyDescent="0.15">
      <c r="A60" s="13">
        <v>58</v>
      </c>
      <c r="B60" s="6">
        <v>2017110725</v>
      </c>
      <c r="C60" s="7" t="s">
        <v>49</v>
      </c>
      <c r="D60" s="8" t="s">
        <v>37</v>
      </c>
      <c r="E60" s="8" t="s">
        <v>15</v>
      </c>
      <c r="F60" s="17">
        <f t="shared" si="0"/>
        <v>0.4</v>
      </c>
      <c r="G60" s="8"/>
      <c r="H60" s="8"/>
      <c r="I60" s="8"/>
      <c r="J60" s="8"/>
      <c r="K60" s="8"/>
      <c r="L60" s="8"/>
      <c r="M60" s="8"/>
      <c r="N60" s="8"/>
      <c r="O60" s="8" t="s">
        <v>43</v>
      </c>
      <c r="P60" s="8">
        <v>0.4</v>
      </c>
      <c r="Q60" s="8"/>
      <c r="R60" s="8"/>
    </row>
    <row r="61" spans="1:18" x14ac:dyDescent="0.15">
      <c r="A61" s="13">
        <v>59</v>
      </c>
      <c r="B61" s="6">
        <v>2017110727</v>
      </c>
      <c r="C61" s="7" t="s">
        <v>50</v>
      </c>
      <c r="D61" s="8" t="s">
        <v>37</v>
      </c>
      <c r="E61" s="8" t="s">
        <v>15</v>
      </c>
      <c r="F61" s="17">
        <f t="shared" si="0"/>
        <v>1.17</v>
      </c>
      <c r="G61" s="8"/>
      <c r="H61" s="8"/>
      <c r="I61" s="8"/>
      <c r="J61" s="8"/>
      <c r="K61" s="8"/>
      <c r="L61" s="8"/>
      <c r="M61" s="8" t="s">
        <v>51</v>
      </c>
      <c r="N61" s="8">
        <v>0.77</v>
      </c>
      <c r="O61" s="8" t="s">
        <v>43</v>
      </c>
      <c r="P61" s="8">
        <v>0.4</v>
      </c>
      <c r="Q61" s="8"/>
      <c r="R61" s="8"/>
    </row>
    <row r="62" spans="1:18" x14ac:dyDescent="0.15">
      <c r="A62" s="13">
        <v>60</v>
      </c>
      <c r="B62" s="6">
        <v>2017110729</v>
      </c>
      <c r="C62" s="7" t="s">
        <v>52</v>
      </c>
      <c r="D62" s="8" t="s">
        <v>37</v>
      </c>
      <c r="E62" s="8" t="s">
        <v>15</v>
      </c>
      <c r="F62" s="17">
        <f t="shared" si="0"/>
        <v>0.4</v>
      </c>
      <c r="G62" s="8"/>
      <c r="H62" s="8"/>
      <c r="I62" s="8"/>
      <c r="J62" s="8"/>
      <c r="K62" s="8"/>
      <c r="L62" s="8"/>
      <c r="M62" s="8"/>
      <c r="N62" s="8"/>
      <c r="O62" s="8" t="s">
        <v>43</v>
      </c>
      <c r="P62" s="8">
        <v>0.4</v>
      </c>
      <c r="Q62" s="8"/>
      <c r="R62" s="8"/>
    </row>
    <row r="63" spans="1:18" x14ac:dyDescent="0.15">
      <c r="A63" s="13">
        <v>61</v>
      </c>
      <c r="B63" s="6">
        <v>2017110731</v>
      </c>
      <c r="C63" s="7" t="s">
        <v>53</v>
      </c>
      <c r="D63" s="8" t="s">
        <v>37</v>
      </c>
      <c r="E63" s="8" t="s">
        <v>15</v>
      </c>
      <c r="F63" s="17">
        <f t="shared" si="0"/>
        <v>0.6</v>
      </c>
      <c r="G63" s="8"/>
      <c r="H63" s="8"/>
      <c r="I63" s="8"/>
      <c r="J63" s="8"/>
      <c r="K63" s="8"/>
      <c r="L63" s="8"/>
      <c r="M63" s="8"/>
      <c r="N63" s="8"/>
      <c r="O63" s="8" t="s">
        <v>41</v>
      </c>
      <c r="P63" s="8">
        <v>0.6</v>
      </c>
      <c r="Q63" s="8"/>
      <c r="R63" s="8"/>
    </row>
    <row r="64" spans="1:18" x14ac:dyDescent="0.15">
      <c r="A64" s="13">
        <v>62</v>
      </c>
      <c r="B64" s="6">
        <v>2017110732</v>
      </c>
      <c r="C64" s="7" t="s">
        <v>54</v>
      </c>
      <c r="D64" s="8" t="s">
        <v>37</v>
      </c>
      <c r="E64" s="8" t="s">
        <v>15</v>
      </c>
      <c r="F64" s="17">
        <f t="shared" si="0"/>
        <v>0.4</v>
      </c>
      <c r="G64" s="8"/>
      <c r="H64" s="8"/>
      <c r="I64" s="8"/>
      <c r="J64" s="8"/>
      <c r="K64" s="8"/>
      <c r="L64" s="8"/>
      <c r="M64" s="8"/>
      <c r="N64" s="8"/>
      <c r="O64" s="8" t="s">
        <v>43</v>
      </c>
      <c r="P64" s="8">
        <v>0.4</v>
      </c>
      <c r="Q64" s="8"/>
      <c r="R64" s="8"/>
    </row>
    <row r="65" spans="1:18" x14ac:dyDescent="0.15">
      <c r="A65" s="13">
        <v>63</v>
      </c>
      <c r="B65" s="6">
        <v>2017110734</v>
      </c>
      <c r="C65" s="7" t="s">
        <v>55</v>
      </c>
      <c r="D65" s="8" t="s">
        <v>37</v>
      </c>
      <c r="E65" s="8" t="s">
        <v>15</v>
      </c>
      <c r="F65" s="17">
        <f t="shared" si="0"/>
        <v>0.6</v>
      </c>
      <c r="G65" s="8"/>
      <c r="H65" s="8"/>
      <c r="I65" s="8"/>
      <c r="J65" s="8"/>
      <c r="K65" s="8"/>
      <c r="L65" s="8"/>
      <c r="M65" s="8"/>
      <c r="N65" s="8"/>
      <c r="O65" s="8" t="s">
        <v>248</v>
      </c>
      <c r="P65" s="8">
        <v>0.6</v>
      </c>
      <c r="Q65" s="8"/>
      <c r="R65" s="8"/>
    </row>
    <row r="66" spans="1:18" x14ac:dyDescent="0.15">
      <c r="A66" s="13">
        <v>64</v>
      </c>
      <c r="B66" s="8">
        <v>2017110758</v>
      </c>
      <c r="C66" s="8" t="s">
        <v>57</v>
      </c>
      <c r="D66" s="8" t="s">
        <v>58</v>
      </c>
      <c r="E66" s="8" t="s">
        <v>15</v>
      </c>
      <c r="F66" s="17">
        <f t="shared" si="0"/>
        <v>1.7350000000000001</v>
      </c>
      <c r="G66" s="8"/>
      <c r="H66" s="8"/>
      <c r="I66" s="8"/>
      <c r="J66" s="8"/>
      <c r="K66" s="8"/>
      <c r="L66" s="8"/>
      <c r="M66" s="8" t="s">
        <v>255</v>
      </c>
      <c r="N66" s="8">
        <v>0.93500000000000005</v>
      </c>
      <c r="O66" s="8" t="s">
        <v>247</v>
      </c>
      <c r="P66" s="8">
        <v>0.8</v>
      </c>
      <c r="Q66" s="8"/>
      <c r="R66" s="8"/>
    </row>
    <row r="67" spans="1:18" x14ac:dyDescent="0.15">
      <c r="A67" s="13">
        <v>65</v>
      </c>
      <c r="B67" s="8">
        <v>2017110744</v>
      </c>
      <c r="C67" s="8" t="s">
        <v>59</v>
      </c>
      <c r="D67" s="8" t="s">
        <v>58</v>
      </c>
      <c r="E67" s="8" t="s">
        <v>15</v>
      </c>
      <c r="F67" s="17">
        <f t="shared" ref="F67:F130" si="1">IF(H67+J67+L67+N67+P67+R67&gt;=3,3,H67+J67+L67+N67+P67+R67)</f>
        <v>1.37</v>
      </c>
      <c r="G67" s="8"/>
      <c r="H67" s="8"/>
      <c r="I67" s="8"/>
      <c r="J67" s="8"/>
      <c r="K67" s="8"/>
      <c r="L67" s="8"/>
      <c r="M67" s="8" t="s">
        <v>256</v>
      </c>
      <c r="N67" s="8">
        <v>0.77</v>
      </c>
      <c r="O67" s="8" t="s">
        <v>246</v>
      </c>
      <c r="P67" s="8">
        <v>0.6</v>
      </c>
      <c r="Q67" s="8"/>
      <c r="R67" s="8"/>
    </row>
    <row r="68" spans="1:18" x14ac:dyDescent="0.15">
      <c r="A68" s="13">
        <v>66</v>
      </c>
      <c r="B68" s="8">
        <v>2017110743</v>
      </c>
      <c r="C68" s="8" t="s">
        <v>60</v>
      </c>
      <c r="D68" s="8" t="s">
        <v>58</v>
      </c>
      <c r="E68" s="8" t="s">
        <v>15</v>
      </c>
      <c r="F68" s="17">
        <f t="shared" si="1"/>
        <v>1.6</v>
      </c>
      <c r="G68" s="8" t="s">
        <v>257</v>
      </c>
      <c r="H68" s="8">
        <v>1</v>
      </c>
      <c r="I68" s="8"/>
      <c r="J68" s="8"/>
      <c r="K68" s="8"/>
      <c r="L68" s="8"/>
      <c r="M68" s="9"/>
      <c r="N68" s="9"/>
      <c r="O68" s="8" t="s">
        <v>246</v>
      </c>
      <c r="P68" s="8">
        <v>0.6</v>
      </c>
      <c r="Q68" s="8"/>
      <c r="R68" s="8"/>
    </row>
    <row r="69" spans="1:18" x14ac:dyDescent="0.15">
      <c r="A69" s="13">
        <v>67</v>
      </c>
      <c r="B69" s="8">
        <v>2017110752</v>
      </c>
      <c r="C69" s="8" t="s">
        <v>61</v>
      </c>
      <c r="D69" s="8" t="s">
        <v>58</v>
      </c>
      <c r="E69" s="8" t="s">
        <v>15</v>
      </c>
      <c r="F69" s="17">
        <f t="shared" si="1"/>
        <v>1.1000000000000001</v>
      </c>
      <c r="G69" s="9"/>
      <c r="H69" s="9"/>
      <c r="I69" s="10"/>
      <c r="J69" s="8"/>
      <c r="K69" s="8" t="s">
        <v>258</v>
      </c>
      <c r="L69" s="8">
        <v>0.3</v>
      </c>
      <c r="M69" s="9"/>
      <c r="N69" s="9"/>
      <c r="O69" s="8" t="s">
        <v>247</v>
      </c>
      <c r="P69" s="8">
        <v>0.8</v>
      </c>
      <c r="Q69" s="8"/>
      <c r="R69" s="8"/>
    </row>
    <row r="70" spans="1:18" x14ac:dyDescent="0.15">
      <c r="A70" s="13">
        <v>68</v>
      </c>
      <c r="B70" s="8">
        <v>2017110751</v>
      </c>
      <c r="C70" s="8" t="s">
        <v>62</v>
      </c>
      <c r="D70" s="8" t="s">
        <v>58</v>
      </c>
      <c r="E70" s="8" t="s">
        <v>15</v>
      </c>
      <c r="F70" s="17">
        <f t="shared" si="1"/>
        <v>0.8</v>
      </c>
      <c r="G70" s="8"/>
      <c r="H70" s="8"/>
      <c r="I70" s="8"/>
      <c r="J70" s="8"/>
      <c r="K70" s="8"/>
      <c r="L70" s="8"/>
      <c r="M70" s="9"/>
      <c r="N70" s="9"/>
      <c r="O70" s="8" t="s">
        <v>247</v>
      </c>
      <c r="P70" s="8">
        <v>0.8</v>
      </c>
      <c r="Q70" s="8"/>
      <c r="R70" s="8"/>
    </row>
    <row r="71" spans="1:18" x14ac:dyDescent="0.15">
      <c r="A71" s="13">
        <v>69</v>
      </c>
      <c r="B71" s="8">
        <v>2017110750</v>
      </c>
      <c r="C71" s="8" t="s">
        <v>63</v>
      </c>
      <c r="D71" s="8" t="s">
        <v>58</v>
      </c>
      <c r="E71" s="8" t="s">
        <v>15</v>
      </c>
      <c r="F71" s="17">
        <f t="shared" si="1"/>
        <v>0.8</v>
      </c>
      <c r="G71" s="8"/>
      <c r="H71" s="8"/>
      <c r="I71" s="8"/>
      <c r="J71" s="8"/>
      <c r="K71" s="8"/>
      <c r="L71" s="8"/>
      <c r="M71" s="9"/>
      <c r="N71" s="9"/>
      <c r="O71" s="8" t="s">
        <v>247</v>
      </c>
      <c r="P71" s="8">
        <v>0.8</v>
      </c>
      <c r="Q71" s="8"/>
      <c r="R71" s="8"/>
    </row>
    <row r="72" spans="1:18" x14ac:dyDescent="0.15">
      <c r="A72" s="13">
        <v>70</v>
      </c>
      <c r="B72" s="8">
        <v>2017110753</v>
      </c>
      <c r="C72" s="11" t="s">
        <v>64</v>
      </c>
      <c r="D72" s="8" t="s">
        <v>58</v>
      </c>
      <c r="E72" s="8" t="s">
        <v>15</v>
      </c>
      <c r="F72" s="17">
        <f t="shared" si="1"/>
        <v>1.1000000000000001</v>
      </c>
      <c r="G72" s="8"/>
      <c r="H72" s="8"/>
      <c r="I72" s="8"/>
      <c r="J72" s="8"/>
      <c r="K72" s="8"/>
      <c r="L72" s="8"/>
      <c r="M72" s="8" t="s">
        <v>259</v>
      </c>
      <c r="N72" s="8">
        <v>1.1000000000000001</v>
      </c>
      <c r="O72" s="8"/>
      <c r="P72" s="8"/>
      <c r="Q72" s="8"/>
      <c r="R72" s="8"/>
    </row>
    <row r="73" spans="1:18" x14ac:dyDescent="0.15">
      <c r="A73" s="13">
        <v>71</v>
      </c>
      <c r="B73" s="12">
        <v>2017110784</v>
      </c>
      <c r="C73" s="12" t="s">
        <v>65</v>
      </c>
      <c r="D73" s="12" t="s">
        <v>66</v>
      </c>
      <c r="E73" s="12" t="s">
        <v>67</v>
      </c>
      <c r="F73" s="17">
        <f t="shared" si="1"/>
        <v>1.1000000000000001</v>
      </c>
      <c r="G73" s="12"/>
      <c r="H73" s="12"/>
      <c r="I73" s="12"/>
      <c r="J73" s="12"/>
      <c r="K73" s="12"/>
      <c r="L73" s="12"/>
      <c r="M73" s="12" t="s">
        <v>68</v>
      </c>
      <c r="N73" s="12">
        <v>1.1000000000000001</v>
      </c>
      <c r="O73" s="12"/>
      <c r="P73" s="12"/>
      <c r="Q73" s="12"/>
      <c r="R73" s="12"/>
    </row>
    <row r="74" spans="1:18" x14ac:dyDescent="0.15">
      <c r="A74" s="13">
        <v>72</v>
      </c>
      <c r="B74" s="12">
        <v>2017110785</v>
      </c>
      <c r="C74" s="12" t="s">
        <v>85</v>
      </c>
      <c r="D74" s="12" t="s">
        <v>66</v>
      </c>
      <c r="E74" s="12" t="s">
        <v>67</v>
      </c>
      <c r="F74" s="17">
        <f t="shared" si="1"/>
        <v>2.4</v>
      </c>
      <c r="G74" s="12" t="s">
        <v>86</v>
      </c>
      <c r="H74" s="12">
        <v>2</v>
      </c>
      <c r="I74" s="12"/>
      <c r="J74" s="12"/>
      <c r="K74" s="12"/>
      <c r="L74" s="12"/>
      <c r="M74" s="12"/>
      <c r="N74" s="12"/>
      <c r="O74" s="12" t="s">
        <v>105</v>
      </c>
      <c r="P74" s="12">
        <v>0.4</v>
      </c>
      <c r="Q74" s="12"/>
      <c r="R74" s="12"/>
    </row>
    <row r="75" spans="1:18" x14ac:dyDescent="0.15">
      <c r="A75" s="13">
        <v>73</v>
      </c>
      <c r="B75" s="12">
        <v>2017110768</v>
      </c>
      <c r="C75" s="12" t="s">
        <v>87</v>
      </c>
      <c r="D75" s="12" t="s">
        <v>66</v>
      </c>
      <c r="E75" s="12" t="s">
        <v>67</v>
      </c>
      <c r="F75" s="17">
        <f t="shared" si="1"/>
        <v>2</v>
      </c>
      <c r="G75" s="12" t="s">
        <v>88</v>
      </c>
      <c r="H75" s="12">
        <v>2</v>
      </c>
      <c r="I75" s="12"/>
      <c r="J75" s="12"/>
      <c r="K75" s="12"/>
      <c r="L75" s="12"/>
      <c r="M75" s="12"/>
      <c r="N75" s="12"/>
      <c r="O75" s="12"/>
      <c r="P75" s="12"/>
      <c r="Q75" s="12"/>
      <c r="R75" s="12"/>
    </row>
    <row r="76" spans="1:18" x14ac:dyDescent="0.15">
      <c r="A76" s="13">
        <v>74</v>
      </c>
      <c r="B76" s="12">
        <v>2017110776</v>
      </c>
      <c r="C76" s="12" t="s">
        <v>89</v>
      </c>
      <c r="D76" s="12" t="s">
        <v>66</v>
      </c>
      <c r="E76" s="12" t="s">
        <v>67</v>
      </c>
      <c r="F76" s="17">
        <f t="shared" si="1"/>
        <v>2</v>
      </c>
      <c r="G76" s="12" t="s">
        <v>90</v>
      </c>
      <c r="H76" s="12">
        <v>2</v>
      </c>
      <c r="I76" s="12"/>
      <c r="J76" s="12"/>
      <c r="K76" s="12"/>
      <c r="L76" s="12"/>
      <c r="M76" s="12"/>
      <c r="N76" s="12"/>
      <c r="O76" s="12"/>
      <c r="P76" s="12"/>
      <c r="Q76" s="12"/>
      <c r="R76" s="12"/>
    </row>
    <row r="77" spans="1:18" x14ac:dyDescent="0.15">
      <c r="A77" s="13">
        <v>75</v>
      </c>
      <c r="B77" s="12">
        <v>2017110786</v>
      </c>
      <c r="C77" s="12" t="s">
        <v>91</v>
      </c>
      <c r="D77" s="12" t="s">
        <v>66</v>
      </c>
      <c r="E77" s="12" t="s">
        <v>67</v>
      </c>
      <c r="F77" s="17">
        <f t="shared" si="1"/>
        <v>1.37</v>
      </c>
      <c r="G77" s="12"/>
      <c r="H77" s="12"/>
      <c r="I77" s="12"/>
      <c r="J77" s="12"/>
      <c r="K77" s="12"/>
      <c r="L77" s="12"/>
      <c r="M77" s="12" t="s">
        <v>92</v>
      </c>
      <c r="N77" s="12">
        <v>0.77</v>
      </c>
      <c r="O77" s="12" t="s">
        <v>93</v>
      </c>
      <c r="P77" s="12">
        <v>0.6</v>
      </c>
      <c r="Q77" s="12"/>
      <c r="R77" s="12"/>
    </row>
    <row r="78" spans="1:18" x14ac:dyDescent="0.15">
      <c r="A78" s="13">
        <v>76</v>
      </c>
      <c r="B78" s="12">
        <v>2017110770</v>
      </c>
      <c r="C78" s="12" t="s">
        <v>94</v>
      </c>
      <c r="D78" s="12" t="s">
        <v>66</v>
      </c>
      <c r="E78" s="12" t="s">
        <v>67</v>
      </c>
      <c r="F78" s="17">
        <f t="shared" si="1"/>
        <v>0.6</v>
      </c>
      <c r="G78" s="12"/>
      <c r="H78" s="12"/>
      <c r="I78" s="12"/>
      <c r="J78" s="12"/>
      <c r="K78" s="12"/>
      <c r="L78" s="12"/>
      <c r="M78" s="12"/>
      <c r="N78" s="12"/>
      <c r="O78" s="12" t="s">
        <v>93</v>
      </c>
      <c r="P78" s="12">
        <v>0.6</v>
      </c>
      <c r="Q78" s="12"/>
      <c r="R78" s="12"/>
    </row>
    <row r="79" spans="1:18" x14ac:dyDescent="0.15">
      <c r="A79" s="13">
        <v>77</v>
      </c>
      <c r="B79" s="12">
        <v>2015110374</v>
      </c>
      <c r="C79" s="12" t="s">
        <v>95</v>
      </c>
      <c r="D79" s="12" t="s">
        <v>66</v>
      </c>
      <c r="E79" s="12" t="s">
        <v>67</v>
      </c>
      <c r="F79" s="17">
        <f t="shared" si="1"/>
        <v>1.1000000000000001</v>
      </c>
      <c r="G79" s="12"/>
      <c r="H79" s="12"/>
      <c r="I79" s="12"/>
      <c r="J79" s="12"/>
      <c r="K79" s="12" t="s">
        <v>96</v>
      </c>
      <c r="L79" s="12">
        <v>0.5</v>
      </c>
      <c r="M79" s="12"/>
      <c r="N79" s="12"/>
      <c r="O79" s="12" t="s">
        <v>93</v>
      </c>
      <c r="P79" s="12">
        <v>0.6</v>
      </c>
      <c r="Q79" s="12"/>
      <c r="R79" s="12"/>
    </row>
    <row r="80" spans="1:18" x14ac:dyDescent="0.15">
      <c r="A80" s="13">
        <v>78</v>
      </c>
      <c r="B80" s="12">
        <v>2017110792</v>
      </c>
      <c r="C80" s="12" t="s">
        <v>97</v>
      </c>
      <c r="D80" s="12" t="s">
        <v>66</v>
      </c>
      <c r="E80" s="12" t="s">
        <v>67</v>
      </c>
      <c r="F80" s="17">
        <f t="shared" si="1"/>
        <v>1.87</v>
      </c>
      <c r="G80" s="12"/>
      <c r="H80" s="12"/>
      <c r="I80" s="12"/>
      <c r="J80" s="12"/>
      <c r="K80" s="12" t="s">
        <v>98</v>
      </c>
      <c r="L80" s="12">
        <v>0.5</v>
      </c>
      <c r="M80" s="12" t="s">
        <v>99</v>
      </c>
      <c r="N80" s="12">
        <v>0.77</v>
      </c>
      <c r="O80" s="12" t="s">
        <v>93</v>
      </c>
      <c r="P80" s="12">
        <v>0.6</v>
      </c>
      <c r="Q80" s="12"/>
      <c r="R80" s="12"/>
    </row>
    <row r="81" spans="1:18" x14ac:dyDescent="0.15">
      <c r="A81" s="13">
        <v>79</v>
      </c>
      <c r="B81" s="12">
        <v>2017110775</v>
      </c>
      <c r="C81" s="12" t="s">
        <v>100</v>
      </c>
      <c r="D81" s="12" t="s">
        <v>83</v>
      </c>
      <c r="E81" s="12" t="s">
        <v>67</v>
      </c>
      <c r="F81" s="17">
        <f t="shared" si="1"/>
        <v>1.7999999999999998</v>
      </c>
      <c r="G81" s="12"/>
      <c r="H81" s="12"/>
      <c r="I81" s="12"/>
      <c r="J81" s="12"/>
      <c r="K81" s="12"/>
      <c r="L81" s="12"/>
      <c r="M81" s="12"/>
      <c r="N81" s="12"/>
      <c r="O81" s="12" t="s">
        <v>93</v>
      </c>
      <c r="P81" s="12">
        <v>0.6</v>
      </c>
      <c r="Q81" s="12" t="s">
        <v>106</v>
      </c>
      <c r="R81" s="12">
        <v>1.2</v>
      </c>
    </row>
    <row r="82" spans="1:18" x14ac:dyDescent="0.15">
      <c r="A82" s="13">
        <v>80</v>
      </c>
      <c r="B82" s="12">
        <v>2015110360</v>
      </c>
      <c r="C82" s="12" t="s">
        <v>101</v>
      </c>
      <c r="D82" s="12" t="s">
        <v>83</v>
      </c>
      <c r="E82" s="12" t="s">
        <v>67</v>
      </c>
      <c r="F82" s="17">
        <f t="shared" si="1"/>
        <v>0.4</v>
      </c>
      <c r="G82" s="12"/>
      <c r="H82" s="12"/>
      <c r="I82" s="12"/>
      <c r="J82" s="12"/>
      <c r="K82" s="12"/>
      <c r="L82" s="12"/>
      <c r="M82" s="12"/>
      <c r="N82" s="12"/>
      <c r="O82" s="12" t="s">
        <v>102</v>
      </c>
      <c r="P82" s="12">
        <v>0.4</v>
      </c>
      <c r="Q82" s="12"/>
      <c r="R82" s="12"/>
    </row>
    <row r="83" spans="1:18" x14ac:dyDescent="0.15">
      <c r="A83" s="13">
        <v>81</v>
      </c>
      <c r="B83" s="12">
        <v>2017110777</v>
      </c>
      <c r="C83" s="12" t="s">
        <v>103</v>
      </c>
      <c r="D83" s="12" t="s">
        <v>83</v>
      </c>
      <c r="E83" s="12" t="s">
        <v>67</v>
      </c>
      <c r="F83" s="17">
        <f t="shared" si="1"/>
        <v>1.335</v>
      </c>
      <c r="G83" s="12"/>
      <c r="H83" s="12"/>
      <c r="I83" s="12"/>
      <c r="J83" s="12"/>
      <c r="K83" s="12"/>
      <c r="L83" s="12"/>
      <c r="M83" s="12" t="s">
        <v>104</v>
      </c>
      <c r="N83" s="12">
        <v>0.93500000000000005</v>
      </c>
      <c r="O83" s="12" t="s">
        <v>102</v>
      </c>
      <c r="P83" s="12">
        <v>0.4</v>
      </c>
      <c r="Q83" s="12"/>
      <c r="R83" s="12"/>
    </row>
    <row r="84" spans="1:18" x14ac:dyDescent="0.15">
      <c r="A84" s="13">
        <v>82</v>
      </c>
      <c r="B84" s="13">
        <v>2017110796</v>
      </c>
      <c r="C84" s="13" t="s">
        <v>69</v>
      </c>
      <c r="D84" s="12" t="s">
        <v>84</v>
      </c>
      <c r="E84" s="12" t="s">
        <v>67</v>
      </c>
      <c r="F84" s="17">
        <f t="shared" si="1"/>
        <v>0.6</v>
      </c>
      <c r="G84" s="14"/>
      <c r="H84" s="13"/>
      <c r="I84" s="14"/>
      <c r="J84" s="13"/>
      <c r="K84" s="14"/>
      <c r="L84" s="9"/>
      <c r="M84" s="13"/>
      <c r="N84" s="14"/>
      <c r="O84" s="13" t="s">
        <v>70</v>
      </c>
      <c r="P84" s="14">
        <v>0.6</v>
      </c>
      <c r="Q84" s="13"/>
      <c r="R84" s="14"/>
    </row>
    <row r="85" spans="1:18" x14ac:dyDescent="0.15">
      <c r="A85" s="13">
        <v>83</v>
      </c>
      <c r="B85" s="13">
        <v>2017110804</v>
      </c>
      <c r="C85" s="13" t="s">
        <v>71</v>
      </c>
      <c r="D85" s="12" t="s">
        <v>107</v>
      </c>
      <c r="E85" s="12" t="s">
        <v>67</v>
      </c>
      <c r="F85" s="17">
        <f t="shared" si="1"/>
        <v>1.7349999999999999</v>
      </c>
      <c r="G85" s="14"/>
      <c r="H85" s="13"/>
      <c r="I85" s="14"/>
      <c r="J85" s="13"/>
      <c r="K85" s="14"/>
      <c r="L85" s="9"/>
      <c r="M85" s="13" t="s">
        <v>72</v>
      </c>
      <c r="N85" s="14">
        <v>0.93500000000000005</v>
      </c>
      <c r="O85" s="13" t="s">
        <v>73</v>
      </c>
      <c r="P85" s="14">
        <v>0.4</v>
      </c>
      <c r="Q85" s="13" t="s">
        <v>264</v>
      </c>
      <c r="R85" s="14">
        <v>0.4</v>
      </c>
    </row>
    <row r="86" spans="1:18" x14ac:dyDescent="0.15">
      <c r="A86" s="13">
        <v>84</v>
      </c>
      <c r="B86" s="13">
        <v>2017110817</v>
      </c>
      <c r="C86" s="13" t="s">
        <v>74</v>
      </c>
      <c r="D86" s="12" t="s">
        <v>84</v>
      </c>
      <c r="E86" s="12" t="s">
        <v>67</v>
      </c>
      <c r="F86" s="17">
        <f t="shared" si="1"/>
        <v>0.6</v>
      </c>
      <c r="G86" s="14"/>
      <c r="H86" s="13"/>
      <c r="I86" s="14"/>
      <c r="J86" s="13"/>
      <c r="K86" s="14"/>
      <c r="L86" s="9"/>
      <c r="M86" s="13"/>
      <c r="N86" s="14"/>
      <c r="O86" s="13" t="s">
        <v>70</v>
      </c>
      <c r="P86" s="14">
        <v>0.6</v>
      </c>
      <c r="Q86" s="13"/>
      <c r="R86" s="14"/>
    </row>
    <row r="87" spans="1:18" x14ac:dyDescent="0.15">
      <c r="A87" s="13">
        <v>85</v>
      </c>
      <c r="B87" s="13">
        <v>2017110825</v>
      </c>
      <c r="C87" s="13" t="s">
        <v>75</v>
      </c>
      <c r="D87" s="12" t="s">
        <v>84</v>
      </c>
      <c r="E87" s="12" t="s">
        <v>67</v>
      </c>
      <c r="F87" s="17">
        <f t="shared" si="1"/>
        <v>0.4</v>
      </c>
      <c r="G87" s="14"/>
      <c r="H87" s="13"/>
      <c r="I87" s="14"/>
      <c r="J87" s="13"/>
      <c r="K87" s="14"/>
      <c r="L87" s="9"/>
      <c r="M87" s="13"/>
      <c r="N87" s="14"/>
      <c r="O87" s="13" t="s">
        <v>73</v>
      </c>
      <c r="P87" s="14">
        <v>0.4</v>
      </c>
      <c r="Q87" s="13"/>
      <c r="R87" s="14"/>
    </row>
    <row r="88" spans="1:18" x14ac:dyDescent="0.15">
      <c r="A88" s="13">
        <v>86</v>
      </c>
      <c r="B88" s="13">
        <v>2017110824</v>
      </c>
      <c r="C88" s="13" t="s">
        <v>76</v>
      </c>
      <c r="D88" s="12" t="s">
        <v>84</v>
      </c>
      <c r="E88" s="12" t="s">
        <v>67</v>
      </c>
      <c r="F88" s="17">
        <f t="shared" si="1"/>
        <v>1.335</v>
      </c>
      <c r="G88" s="14"/>
      <c r="H88" s="13"/>
      <c r="I88" s="14"/>
      <c r="J88" s="13"/>
      <c r="K88" s="14"/>
      <c r="L88" s="9"/>
      <c r="M88" s="13" t="s">
        <v>77</v>
      </c>
      <c r="N88" s="14">
        <v>0.93500000000000005</v>
      </c>
      <c r="O88" s="13" t="s">
        <v>73</v>
      </c>
      <c r="P88" s="14">
        <v>0.4</v>
      </c>
      <c r="Q88" s="13"/>
      <c r="R88" s="14"/>
    </row>
    <row r="89" spans="1:18" x14ac:dyDescent="0.15">
      <c r="A89" s="13">
        <v>87</v>
      </c>
      <c r="B89" s="13">
        <v>2017110816</v>
      </c>
      <c r="C89" s="13" t="s">
        <v>78</v>
      </c>
      <c r="D89" s="12" t="s">
        <v>84</v>
      </c>
      <c r="E89" s="12" t="s">
        <v>67</v>
      </c>
      <c r="F89" s="17">
        <f t="shared" si="1"/>
        <v>2.37</v>
      </c>
      <c r="G89" s="14"/>
      <c r="H89" s="13"/>
      <c r="I89" s="14"/>
      <c r="J89" s="13"/>
      <c r="K89" s="14"/>
      <c r="L89" s="9"/>
      <c r="M89" s="13" t="s">
        <v>79</v>
      </c>
      <c r="N89" s="14">
        <v>0.77</v>
      </c>
      <c r="O89" s="13" t="s">
        <v>73</v>
      </c>
      <c r="P89" s="14">
        <v>0.4</v>
      </c>
      <c r="Q89" s="13" t="s">
        <v>80</v>
      </c>
      <c r="R89" s="14">
        <v>1.2</v>
      </c>
    </row>
    <row r="90" spans="1:18" x14ac:dyDescent="0.15">
      <c r="A90" s="13">
        <v>88</v>
      </c>
      <c r="B90" s="13">
        <v>2017110822</v>
      </c>
      <c r="C90" s="13" t="s">
        <v>81</v>
      </c>
      <c r="D90" s="12" t="s">
        <v>84</v>
      </c>
      <c r="E90" s="12" t="s">
        <v>67</v>
      </c>
      <c r="F90" s="17">
        <f t="shared" si="1"/>
        <v>0.8</v>
      </c>
      <c r="G90" s="14"/>
      <c r="H90" s="13"/>
      <c r="I90" s="14"/>
      <c r="J90" s="13"/>
      <c r="K90" s="14"/>
      <c r="L90" s="9"/>
      <c r="M90" s="13"/>
      <c r="N90" s="14"/>
      <c r="O90" s="13" t="s">
        <v>73</v>
      </c>
      <c r="P90" s="14">
        <v>0.4</v>
      </c>
      <c r="Q90" s="13" t="s">
        <v>82</v>
      </c>
      <c r="R90" s="14">
        <v>0.4</v>
      </c>
    </row>
    <row r="91" spans="1:18" x14ac:dyDescent="0.15">
      <c r="A91" s="13">
        <v>89</v>
      </c>
      <c r="B91" s="8" t="s">
        <v>109</v>
      </c>
      <c r="C91" s="8" t="s">
        <v>110</v>
      </c>
      <c r="D91" s="8" t="s">
        <v>108</v>
      </c>
      <c r="E91" s="8" t="s">
        <v>15</v>
      </c>
      <c r="F91" s="17">
        <f t="shared" si="1"/>
        <v>0.8</v>
      </c>
      <c r="G91" s="8"/>
      <c r="H91" s="8"/>
      <c r="I91" s="8"/>
      <c r="J91" s="8"/>
      <c r="K91" s="8"/>
      <c r="L91" s="8"/>
      <c r="M91" s="8"/>
      <c r="N91" s="8"/>
      <c r="O91" s="8" t="s">
        <v>111</v>
      </c>
      <c r="P91" s="8">
        <v>0.8</v>
      </c>
      <c r="Q91" s="8"/>
      <c r="R91" s="8"/>
    </row>
    <row r="92" spans="1:18" x14ac:dyDescent="0.15">
      <c r="A92" s="13">
        <v>90</v>
      </c>
      <c r="B92" s="8" t="s">
        <v>112</v>
      </c>
      <c r="C92" s="8" t="s">
        <v>113</v>
      </c>
      <c r="D92" s="8" t="s">
        <v>108</v>
      </c>
      <c r="E92" s="8" t="s">
        <v>15</v>
      </c>
      <c r="F92" s="17">
        <f t="shared" si="1"/>
        <v>0.8</v>
      </c>
      <c r="G92" s="8"/>
      <c r="H92" s="8"/>
      <c r="I92" s="8"/>
      <c r="J92" s="8"/>
      <c r="K92" s="8"/>
      <c r="L92" s="8"/>
      <c r="M92" s="8"/>
      <c r="N92" s="8"/>
      <c r="O92" s="8" t="s">
        <v>111</v>
      </c>
      <c r="P92" s="8">
        <v>0.8</v>
      </c>
      <c r="Q92" s="8"/>
      <c r="R92" s="8"/>
    </row>
    <row r="93" spans="1:18" x14ac:dyDescent="0.15">
      <c r="A93" s="13">
        <v>91</v>
      </c>
      <c r="B93" s="8" t="s">
        <v>114</v>
      </c>
      <c r="C93" s="8" t="s">
        <v>115</v>
      </c>
      <c r="D93" s="8" t="s">
        <v>108</v>
      </c>
      <c r="E93" s="8" t="s">
        <v>15</v>
      </c>
      <c r="F93" s="17">
        <f t="shared" si="1"/>
        <v>0.4</v>
      </c>
      <c r="G93" s="8"/>
      <c r="H93" s="8"/>
      <c r="I93" s="8"/>
      <c r="J93" s="8"/>
      <c r="K93" s="8"/>
      <c r="L93" s="8"/>
      <c r="M93" s="8"/>
      <c r="N93" s="8"/>
      <c r="O93" s="8" t="s">
        <v>43</v>
      </c>
      <c r="P93" s="8">
        <v>0.4</v>
      </c>
      <c r="Q93" s="8"/>
      <c r="R93" s="8"/>
    </row>
    <row r="94" spans="1:18" x14ac:dyDescent="0.15">
      <c r="A94" s="13">
        <v>92</v>
      </c>
      <c r="B94" s="8" t="s">
        <v>116</v>
      </c>
      <c r="C94" s="8" t="s">
        <v>117</v>
      </c>
      <c r="D94" s="8" t="s">
        <v>108</v>
      </c>
      <c r="E94" s="8" t="s">
        <v>15</v>
      </c>
      <c r="F94" s="17">
        <f t="shared" si="1"/>
        <v>1.335</v>
      </c>
      <c r="G94" s="8"/>
      <c r="H94" s="8"/>
      <c r="I94" s="8"/>
      <c r="J94" s="8"/>
      <c r="K94" s="8"/>
      <c r="L94" s="8"/>
      <c r="M94" s="8" t="s">
        <v>118</v>
      </c>
      <c r="N94" s="8">
        <v>0.93500000000000005</v>
      </c>
      <c r="O94" s="8" t="s">
        <v>43</v>
      </c>
      <c r="P94" s="8">
        <v>0.4</v>
      </c>
      <c r="Q94" s="8"/>
      <c r="R94" s="8"/>
    </row>
    <row r="95" spans="1:18" x14ac:dyDescent="0.15">
      <c r="A95" s="13">
        <v>93</v>
      </c>
      <c r="B95" s="8" t="s">
        <v>119</v>
      </c>
      <c r="C95" s="8" t="s">
        <v>120</v>
      </c>
      <c r="D95" s="8" t="s">
        <v>108</v>
      </c>
      <c r="E95" s="8" t="s">
        <v>15</v>
      </c>
      <c r="F95" s="17">
        <f t="shared" si="1"/>
        <v>1.57</v>
      </c>
      <c r="G95" s="8"/>
      <c r="H95" s="8"/>
      <c r="I95" s="8"/>
      <c r="J95" s="8"/>
      <c r="K95" s="8"/>
      <c r="L95" s="8"/>
      <c r="M95" s="8" t="s">
        <v>121</v>
      </c>
      <c r="N95" s="8">
        <v>0.77</v>
      </c>
      <c r="O95" s="8" t="s">
        <v>111</v>
      </c>
      <c r="P95" s="8">
        <v>0.8</v>
      </c>
      <c r="Q95" s="8"/>
      <c r="R95" s="8"/>
    </row>
    <row r="96" spans="1:18" x14ac:dyDescent="0.15">
      <c r="A96" s="13">
        <v>94</v>
      </c>
      <c r="B96" s="8" t="s">
        <v>122</v>
      </c>
      <c r="C96" s="8" t="s">
        <v>123</v>
      </c>
      <c r="D96" s="8" t="s">
        <v>108</v>
      </c>
      <c r="E96" s="8" t="s">
        <v>15</v>
      </c>
      <c r="F96" s="17">
        <f t="shared" si="1"/>
        <v>2.77</v>
      </c>
      <c r="G96" s="8" t="s">
        <v>124</v>
      </c>
      <c r="H96" s="8">
        <v>1</v>
      </c>
      <c r="I96" s="8"/>
      <c r="J96" s="8"/>
      <c r="K96" s="8" t="s">
        <v>125</v>
      </c>
      <c r="L96" s="8">
        <v>0.6</v>
      </c>
      <c r="M96" s="8" t="s">
        <v>126</v>
      </c>
      <c r="N96" s="8">
        <v>0.77</v>
      </c>
      <c r="O96" s="8" t="s">
        <v>43</v>
      </c>
      <c r="P96" s="8">
        <v>0.4</v>
      </c>
      <c r="Q96" s="8"/>
      <c r="R96" s="8"/>
    </row>
    <row r="97" spans="1:18" x14ac:dyDescent="0.15">
      <c r="A97" s="13">
        <v>95</v>
      </c>
      <c r="B97" s="8" t="s">
        <v>127</v>
      </c>
      <c r="C97" s="8" t="s">
        <v>128</v>
      </c>
      <c r="D97" s="8" t="s">
        <v>108</v>
      </c>
      <c r="E97" s="8" t="s">
        <v>15</v>
      </c>
      <c r="F97" s="17">
        <f t="shared" si="1"/>
        <v>0.77</v>
      </c>
      <c r="G97" s="8"/>
      <c r="H97" s="8"/>
      <c r="I97" s="8"/>
      <c r="J97" s="8"/>
      <c r="K97" s="8"/>
      <c r="L97" s="8"/>
      <c r="M97" s="8" t="s">
        <v>129</v>
      </c>
      <c r="N97" s="8">
        <v>0.77</v>
      </c>
      <c r="O97" s="8"/>
      <c r="P97" s="8"/>
      <c r="Q97" s="8"/>
      <c r="R97" s="8"/>
    </row>
    <row r="98" spans="1:18" x14ac:dyDescent="0.15">
      <c r="A98" s="13">
        <v>96</v>
      </c>
      <c r="B98" s="8" t="s">
        <v>130</v>
      </c>
      <c r="C98" s="8" t="s">
        <v>131</v>
      </c>
      <c r="D98" s="8" t="s">
        <v>108</v>
      </c>
      <c r="E98" s="8" t="s">
        <v>15</v>
      </c>
      <c r="F98" s="17">
        <f t="shared" si="1"/>
        <v>1.77</v>
      </c>
      <c r="G98" s="8"/>
      <c r="H98" s="8"/>
      <c r="I98" s="8"/>
      <c r="J98" s="8"/>
      <c r="K98" s="8" t="s">
        <v>132</v>
      </c>
      <c r="L98" s="8">
        <v>0.6</v>
      </c>
      <c r="M98" s="8" t="s">
        <v>133</v>
      </c>
      <c r="N98" s="8">
        <v>0.77</v>
      </c>
      <c r="O98" s="8" t="s">
        <v>43</v>
      </c>
      <c r="P98" s="8">
        <v>0.4</v>
      </c>
      <c r="Q98" s="8"/>
      <c r="R98" s="8"/>
    </row>
    <row r="99" spans="1:18" x14ac:dyDescent="0.15">
      <c r="A99" s="13">
        <v>97</v>
      </c>
      <c r="B99" s="8" t="s">
        <v>134</v>
      </c>
      <c r="C99" s="8" t="s">
        <v>135</v>
      </c>
      <c r="D99" s="8" t="s">
        <v>108</v>
      </c>
      <c r="E99" s="8" t="s">
        <v>15</v>
      </c>
      <c r="F99" s="17">
        <f t="shared" si="1"/>
        <v>2.5350000000000001</v>
      </c>
      <c r="G99" s="8"/>
      <c r="H99" s="8"/>
      <c r="I99" s="8"/>
      <c r="J99" s="8"/>
      <c r="K99" s="8"/>
      <c r="L99" s="8"/>
      <c r="M99" s="8" t="s">
        <v>136</v>
      </c>
      <c r="N99" s="8">
        <v>0.93500000000000005</v>
      </c>
      <c r="O99" s="8" t="s">
        <v>43</v>
      </c>
      <c r="P99" s="8">
        <v>0.4</v>
      </c>
      <c r="Q99" s="8" t="s">
        <v>137</v>
      </c>
      <c r="R99" s="8">
        <v>1.2</v>
      </c>
    </row>
    <row r="100" spans="1:18" x14ac:dyDescent="0.15">
      <c r="A100" s="13">
        <v>98</v>
      </c>
      <c r="B100" s="8">
        <v>2017110861</v>
      </c>
      <c r="C100" s="8" t="s">
        <v>138</v>
      </c>
      <c r="D100" s="8" t="s">
        <v>139</v>
      </c>
      <c r="E100" s="8" t="s">
        <v>15</v>
      </c>
      <c r="F100" s="17">
        <f t="shared" si="1"/>
        <v>3</v>
      </c>
      <c r="G100" s="8" t="s">
        <v>140</v>
      </c>
      <c r="H100" s="8">
        <v>3</v>
      </c>
      <c r="I100" s="8"/>
      <c r="J100" s="8"/>
      <c r="K100" s="8" t="s">
        <v>141</v>
      </c>
      <c r="L100" s="8">
        <v>0.6</v>
      </c>
      <c r="M100" s="8" t="s">
        <v>142</v>
      </c>
      <c r="N100" s="8">
        <v>0.77</v>
      </c>
      <c r="O100" s="8" t="s">
        <v>43</v>
      </c>
      <c r="P100" s="8">
        <v>0.4</v>
      </c>
      <c r="Q100" s="8"/>
      <c r="R100" s="8"/>
    </row>
    <row r="101" spans="1:18" x14ac:dyDescent="0.15">
      <c r="A101" s="13">
        <v>99</v>
      </c>
      <c r="B101" s="8">
        <v>2017110863</v>
      </c>
      <c r="C101" s="8" t="s">
        <v>143</v>
      </c>
      <c r="D101" s="8" t="s">
        <v>139</v>
      </c>
      <c r="E101" s="8" t="s">
        <v>15</v>
      </c>
      <c r="F101" s="17">
        <f t="shared" si="1"/>
        <v>1.17</v>
      </c>
      <c r="G101" s="8"/>
      <c r="H101" s="8"/>
      <c r="I101" s="9"/>
      <c r="J101" s="9"/>
      <c r="K101" s="8"/>
      <c r="L101" s="8"/>
      <c r="M101" s="8" t="s">
        <v>144</v>
      </c>
      <c r="N101" s="8">
        <v>0.77</v>
      </c>
      <c r="O101" s="8" t="s">
        <v>43</v>
      </c>
      <c r="P101" s="8">
        <v>0.4</v>
      </c>
      <c r="Q101" s="8"/>
      <c r="R101" s="8"/>
    </row>
    <row r="102" spans="1:18" x14ac:dyDescent="0.15">
      <c r="A102" s="13">
        <v>100</v>
      </c>
      <c r="B102" s="8">
        <v>2017110874</v>
      </c>
      <c r="C102" s="8" t="s">
        <v>145</v>
      </c>
      <c r="D102" s="8" t="s">
        <v>139</v>
      </c>
      <c r="E102" s="8" t="s">
        <v>15</v>
      </c>
      <c r="F102" s="17">
        <f t="shared" si="1"/>
        <v>3</v>
      </c>
      <c r="G102" s="8" t="s">
        <v>146</v>
      </c>
      <c r="H102" s="8">
        <v>3</v>
      </c>
      <c r="I102" s="8"/>
      <c r="J102" s="8"/>
      <c r="K102" s="8" t="s">
        <v>147</v>
      </c>
      <c r="L102" s="8">
        <v>0.5</v>
      </c>
      <c r="M102" s="8" t="s">
        <v>148</v>
      </c>
      <c r="N102" s="8">
        <v>0.93500000000000005</v>
      </c>
      <c r="O102" s="8"/>
      <c r="P102" s="8"/>
      <c r="Q102" s="8" t="s">
        <v>264</v>
      </c>
      <c r="R102" s="8">
        <v>0.4</v>
      </c>
    </row>
    <row r="103" spans="1:18" x14ac:dyDescent="0.15">
      <c r="A103" s="13">
        <v>101</v>
      </c>
      <c r="B103" s="8">
        <v>2017110875</v>
      </c>
      <c r="C103" s="8" t="s">
        <v>149</v>
      </c>
      <c r="D103" s="8" t="s">
        <v>139</v>
      </c>
      <c r="E103" s="8" t="s">
        <v>15</v>
      </c>
      <c r="F103" s="17">
        <f t="shared" si="1"/>
        <v>0.4</v>
      </c>
      <c r="G103" s="9"/>
      <c r="H103" s="9"/>
      <c r="I103" s="8"/>
      <c r="J103" s="8"/>
      <c r="K103" s="8"/>
      <c r="L103" s="8"/>
      <c r="M103" s="8"/>
      <c r="N103" s="8"/>
      <c r="O103" s="8" t="s">
        <v>43</v>
      </c>
      <c r="P103" s="8">
        <v>0.4</v>
      </c>
      <c r="Q103" s="8"/>
      <c r="R103" s="8"/>
    </row>
    <row r="104" spans="1:18" x14ac:dyDescent="0.15">
      <c r="A104" s="13">
        <v>102</v>
      </c>
      <c r="B104" s="8">
        <v>2017110876</v>
      </c>
      <c r="C104" s="8" t="s">
        <v>150</v>
      </c>
      <c r="D104" s="8" t="s">
        <v>139</v>
      </c>
      <c r="E104" s="8" t="s">
        <v>15</v>
      </c>
      <c r="F104" s="17">
        <f t="shared" si="1"/>
        <v>1.7349999999999999</v>
      </c>
      <c r="G104" s="8"/>
      <c r="H104" s="8"/>
      <c r="I104" s="9"/>
      <c r="J104" s="9"/>
      <c r="K104" s="9"/>
      <c r="L104" s="9"/>
      <c r="M104" s="8" t="s">
        <v>260</v>
      </c>
      <c r="N104" s="8">
        <v>0.93500000000000005</v>
      </c>
      <c r="O104" s="8" t="s">
        <v>250</v>
      </c>
      <c r="P104" s="8">
        <v>0.4</v>
      </c>
      <c r="Q104" s="8" t="s">
        <v>264</v>
      </c>
      <c r="R104" s="8">
        <v>0.4</v>
      </c>
    </row>
    <row r="105" spans="1:18" x14ac:dyDescent="0.15">
      <c r="A105" s="13">
        <v>103</v>
      </c>
      <c r="B105" s="13">
        <v>2017110888</v>
      </c>
      <c r="C105" s="13" t="s">
        <v>151</v>
      </c>
      <c r="D105" s="13" t="s">
        <v>152</v>
      </c>
      <c r="E105" s="13" t="s">
        <v>15</v>
      </c>
      <c r="F105" s="17">
        <f t="shared" si="1"/>
        <v>0.4</v>
      </c>
      <c r="G105" s="13"/>
      <c r="H105" s="13"/>
      <c r="I105" s="13"/>
      <c r="J105" s="13"/>
      <c r="K105" s="13"/>
      <c r="L105" s="13"/>
      <c r="M105" s="13"/>
      <c r="N105" s="13"/>
      <c r="O105" s="13" t="s">
        <v>43</v>
      </c>
      <c r="P105" s="13">
        <v>0.4</v>
      </c>
      <c r="Q105" s="13"/>
      <c r="R105" s="13"/>
    </row>
    <row r="106" spans="1:18" x14ac:dyDescent="0.15">
      <c r="A106" s="13">
        <v>104</v>
      </c>
      <c r="B106" s="13">
        <v>2017110889</v>
      </c>
      <c r="C106" s="13" t="s">
        <v>153</v>
      </c>
      <c r="D106" s="13" t="s">
        <v>152</v>
      </c>
      <c r="E106" s="13" t="s">
        <v>15</v>
      </c>
      <c r="F106" s="17">
        <f t="shared" si="1"/>
        <v>0.4</v>
      </c>
      <c r="G106" s="13"/>
      <c r="H106" s="13"/>
      <c r="I106" s="13"/>
      <c r="J106" s="13"/>
      <c r="K106" s="13"/>
      <c r="L106" s="13"/>
      <c r="M106" s="13"/>
      <c r="N106" s="13"/>
      <c r="O106" s="13" t="s">
        <v>43</v>
      </c>
      <c r="P106" s="13">
        <v>0.4</v>
      </c>
      <c r="Q106" s="13"/>
      <c r="R106" s="13"/>
    </row>
    <row r="107" spans="1:18" x14ac:dyDescent="0.15">
      <c r="A107" s="13">
        <v>105</v>
      </c>
      <c r="B107" s="13">
        <v>2017110890</v>
      </c>
      <c r="C107" s="13" t="s">
        <v>154</v>
      </c>
      <c r="D107" s="13" t="s">
        <v>152</v>
      </c>
      <c r="E107" s="13" t="s">
        <v>15</v>
      </c>
      <c r="F107" s="17">
        <f t="shared" si="1"/>
        <v>0.77</v>
      </c>
      <c r="G107" s="13"/>
      <c r="H107" s="13"/>
      <c r="I107" s="13"/>
      <c r="J107" s="13"/>
      <c r="K107" s="13"/>
      <c r="L107" s="13"/>
      <c r="M107" s="13" t="s">
        <v>155</v>
      </c>
      <c r="N107" s="13">
        <v>0.77</v>
      </c>
      <c r="O107" s="13"/>
      <c r="P107" s="13"/>
      <c r="Q107" s="13"/>
      <c r="R107" s="13"/>
    </row>
    <row r="108" spans="1:18" x14ac:dyDescent="0.15">
      <c r="A108" s="13">
        <v>106</v>
      </c>
      <c r="B108" s="13">
        <v>2017110893</v>
      </c>
      <c r="C108" s="13" t="s">
        <v>156</v>
      </c>
      <c r="D108" s="13" t="s">
        <v>152</v>
      </c>
      <c r="E108" s="13" t="s">
        <v>15</v>
      </c>
      <c r="F108" s="17">
        <f t="shared" si="1"/>
        <v>0.4</v>
      </c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 t="s">
        <v>264</v>
      </c>
      <c r="R108" s="13">
        <v>0.4</v>
      </c>
    </row>
    <row r="109" spans="1:18" x14ac:dyDescent="0.15">
      <c r="A109" s="13">
        <v>107</v>
      </c>
      <c r="B109" s="13">
        <v>2017110894</v>
      </c>
      <c r="C109" s="13" t="s">
        <v>157</v>
      </c>
      <c r="D109" s="13" t="s">
        <v>152</v>
      </c>
      <c r="E109" s="13" t="s">
        <v>15</v>
      </c>
      <c r="F109" s="17">
        <f t="shared" si="1"/>
        <v>3</v>
      </c>
      <c r="G109" s="13" t="s">
        <v>158</v>
      </c>
      <c r="H109" s="13">
        <v>3</v>
      </c>
      <c r="I109" s="13"/>
      <c r="J109" s="13"/>
      <c r="K109" s="13"/>
      <c r="L109" s="13"/>
      <c r="M109" s="13"/>
      <c r="N109" s="13"/>
      <c r="O109" s="13"/>
      <c r="P109" s="13"/>
      <c r="Q109" s="13"/>
      <c r="R109" s="13"/>
    </row>
    <row r="110" spans="1:18" x14ac:dyDescent="0.15">
      <c r="A110" s="13">
        <v>108</v>
      </c>
      <c r="B110" s="13">
        <v>2017110895</v>
      </c>
      <c r="C110" s="13" t="s">
        <v>159</v>
      </c>
      <c r="D110" s="13" t="s">
        <v>152</v>
      </c>
      <c r="E110" s="13" t="s">
        <v>15</v>
      </c>
      <c r="F110" s="17">
        <f t="shared" si="1"/>
        <v>1.37</v>
      </c>
      <c r="G110" s="13"/>
      <c r="H110" s="13"/>
      <c r="I110" s="13"/>
      <c r="J110" s="13"/>
      <c r="K110" s="13"/>
      <c r="L110" s="13"/>
      <c r="M110" s="13" t="s">
        <v>262</v>
      </c>
      <c r="N110" s="13">
        <v>0.77</v>
      </c>
      <c r="O110" s="13" t="s">
        <v>261</v>
      </c>
      <c r="P110" s="13">
        <v>0.6</v>
      </c>
      <c r="Q110" s="13"/>
      <c r="R110" s="13"/>
    </row>
    <row r="111" spans="1:18" x14ac:dyDescent="0.15">
      <c r="A111" s="13">
        <v>109</v>
      </c>
      <c r="B111" s="13">
        <v>2017110896</v>
      </c>
      <c r="C111" s="13" t="s">
        <v>160</v>
      </c>
      <c r="D111" s="13" t="s">
        <v>152</v>
      </c>
      <c r="E111" s="13" t="s">
        <v>15</v>
      </c>
      <c r="F111" s="17">
        <f t="shared" si="1"/>
        <v>1.37</v>
      </c>
      <c r="G111" s="13"/>
      <c r="H111" s="13"/>
      <c r="I111" s="13"/>
      <c r="J111" s="13"/>
      <c r="K111" s="13"/>
      <c r="L111" s="13"/>
      <c r="M111" s="13" t="s">
        <v>253</v>
      </c>
      <c r="N111" s="13">
        <v>0.77</v>
      </c>
      <c r="O111" s="13" t="s">
        <v>246</v>
      </c>
      <c r="P111" s="13">
        <v>0.6</v>
      </c>
      <c r="Q111" s="13"/>
      <c r="R111" s="13"/>
    </row>
    <row r="112" spans="1:18" x14ac:dyDescent="0.15">
      <c r="A112" s="13">
        <v>110</v>
      </c>
      <c r="B112" s="13">
        <v>2017110903</v>
      </c>
      <c r="C112" s="13" t="s">
        <v>161</v>
      </c>
      <c r="D112" s="13" t="s">
        <v>152</v>
      </c>
      <c r="E112" s="13" t="s">
        <v>15</v>
      </c>
      <c r="F112" s="17">
        <f t="shared" si="1"/>
        <v>0.4</v>
      </c>
      <c r="G112" s="13"/>
      <c r="H112" s="13"/>
      <c r="I112" s="13"/>
      <c r="J112" s="13"/>
      <c r="K112" s="13"/>
      <c r="L112" s="13"/>
      <c r="M112" s="13"/>
      <c r="N112" s="13"/>
      <c r="O112" s="13" t="s">
        <v>43</v>
      </c>
      <c r="P112" s="13">
        <v>0.4</v>
      </c>
      <c r="Q112" s="13"/>
      <c r="R112" s="13"/>
    </row>
    <row r="113" spans="1:18" x14ac:dyDescent="0.15">
      <c r="A113" s="13">
        <v>111</v>
      </c>
      <c r="B113" s="13">
        <v>2017110906</v>
      </c>
      <c r="C113" s="13" t="s">
        <v>162</v>
      </c>
      <c r="D113" s="13" t="s">
        <v>152</v>
      </c>
      <c r="E113" s="13" t="s">
        <v>15</v>
      </c>
      <c r="F113" s="17">
        <f t="shared" si="1"/>
        <v>1.57</v>
      </c>
      <c r="G113" s="20" t="s">
        <v>163</v>
      </c>
      <c r="H113" s="13">
        <v>0.8</v>
      </c>
      <c r="I113" s="13"/>
      <c r="J113" s="13"/>
      <c r="K113" s="13"/>
      <c r="L113" s="13"/>
      <c r="M113" s="13" t="s">
        <v>164</v>
      </c>
      <c r="N113" s="13">
        <v>0.77</v>
      </c>
      <c r="O113" s="13"/>
      <c r="P113" s="13"/>
      <c r="Q113" s="13"/>
      <c r="R113" s="13"/>
    </row>
    <row r="114" spans="1:18" x14ac:dyDescent="0.15">
      <c r="A114" s="13">
        <v>112</v>
      </c>
      <c r="B114" s="13">
        <v>2017110912</v>
      </c>
      <c r="C114" s="13" t="s">
        <v>165</v>
      </c>
      <c r="D114" s="13" t="s">
        <v>152</v>
      </c>
      <c r="E114" s="13" t="s">
        <v>15</v>
      </c>
      <c r="F114" s="17">
        <f t="shared" si="1"/>
        <v>2.5350000000000001</v>
      </c>
      <c r="G114" s="13" t="s">
        <v>166</v>
      </c>
      <c r="H114" s="13">
        <v>1</v>
      </c>
      <c r="I114" s="13"/>
      <c r="J114" s="13"/>
      <c r="K114" s="13" t="s">
        <v>167</v>
      </c>
      <c r="L114" s="13">
        <v>0.6</v>
      </c>
      <c r="M114" s="13" t="s">
        <v>19</v>
      </c>
      <c r="N114" s="13">
        <v>0.93500000000000005</v>
      </c>
      <c r="O114" s="13"/>
      <c r="P114" s="13"/>
      <c r="Q114" s="13"/>
      <c r="R114" s="13"/>
    </row>
    <row r="115" spans="1:18" x14ac:dyDescent="0.15">
      <c r="A115" s="13">
        <v>113</v>
      </c>
      <c r="B115" s="21">
        <v>2017110919</v>
      </c>
      <c r="C115" s="21" t="s">
        <v>265</v>
      </c>
      <c r="D115" s="21" t="s">
        <v>266</v>
      </c>
      <c r="E115" s="21" t="s">
        <v>267</v>
      </c>
      <c r="F115" s="17">
        <f t="shared" si="1"/>
        <v>1</v>
      </c>
      <c r="G115" s="22"/>
      <c r="H115" s="21"/>
      <c r="I115" s="21"/>
      <c r="J115" s="21"/>
      <c r="K115" s="21" t="s">
        <v>268</v>
      </c>
      <c r="L115" s="21">
        <v>0.6</v>
      </c>
      <c r="M115" s="21"/>
      <c r="N115" s="21"/>
      <c r="O115" s="21" t="s">
        <v>73</v>
      </c>
      <c r="P115" s="21">
        <v>0.4</v>
      </c>
      <c r="Q115" s="21"/>
      <c r="R115" s="21"/>
    </row>
    <row r="116" spans="1:18" x14ac:dyDescent="0.15">
      <c r="A116" s="13">
        <v>114</v>
      </c>
      <c r="B116" s="21">
        <v>2017110920</v>
      </c>
      <c r="C116" s="21" t="s">
        <v>269</v>
      </c>
      <c r="D116" s="21" t="s">
        <v>266</v>
      </c>
      <c r="E116" s="21" t="s">
        <v>267</v>
      </c>
      <c r="F116" s="17">
        <f t="shared" si="1"/>
        <v>0.8</v>
      </c>
      <c r="G116" s="21"/>
      <c r="H116" s="21"/>
      <c r="I116" s="21"/>
      <c r="J116" s="21"/>
      <c r="K116" s="21"/>
      <c r="L116" s="21"/>
      <c r="M116" s="21"/>
      <c r="N116" s="21"/>
      <c r="O116" s="21" t="s">
        <v>73</v>
      </c>
      <c r="P116" s="21">
        <v>0.4</v>
      </c>
      <c r="Q116" s="21" t="s">
        <v>264</v>
      </c>
      <c r="R116" s="21">
        <v>0.4</v>
      </c>
    </row>
    <row r="117" spans="1:18" x14ac:dyDescent="0.15">
      <c r="A117" s="13">
        <v>115</v>
      </c>
      <c r="B117" s="21">
        <v>2017110923</v>
      </c>
      <c r="C117" s="21" t="s">
        <v>270</v>
      </c>
      <c r="D117" s="21" t="s">
        <v>266</v>
      </c>
      <c r="E117" s="21" t="s">
        <v>267</v>
      </c>
      <c r="F117" s="17">
        <f t="shared" si="1"/>
        <v>3</v>
      </c>
      <c r="G117" s="21" t="s">
        <v>271</v>
      </c>
      <c r="H117" s="21">
        <v>3</v>
      </c>
      <c r="I117" s="21"/>
      <c r="J117" s="21"/>
      <c r="K117" s="22"/>
      <c r="L117" s="21"/>
      <c r="M117" s="21"/>
      <c r="N117" s="21"/>
      <c r="O117" s="21"/>
      <c r="P117" s="21"/>
      <c r="Q117" s="21"/>
      <c r="R117" s="21"/>
    </row>
    <row r="118" spans="1:18" x14ac:dyDescent="0.15">
      <c r="A118" s="13">
        <v>116</v>
      </c>
      <c r="B118" s="21">
        <v>2017110925</v>
      </c>
      <c r="C118" s="21" t="s">
        <v>272</v>
      </c>
      <c r="D118" s="21" t="s">
        <v>266</v>
      </c>
      <c r="E118" s="21" t="s">
        <v>267</v>
      </c>
      <c r="F118" s="17">
        <f t="shared" si="1"/>
        <v>1.335</v>
      </c>
      <c r="G118" s="22"/>
      <c r="H118" s="21"/>
      <c r="I118" s="22"/>
      <c r="J118" s="21"/>
      <c r="K118" s="21"/>
      <c r="L118" s="21"/>
      <c r="M118" s="21" t="s">
        <v>273</v>
      </c>
      <c r="N118" s="21">
        <v>0.93500000000000005</v>
      </c>
      <c r="O118" s="21" t="s">
        <v>73</v>
      </c>
      <c r="P118" s="21">
        <v>0.4</v>
      </c>
      <c r="Q118" s="21"/>
      <c r="R118" s="21"/>
    </row>
    <row r="119" spans="1:18" x14ac:dyDescent="0.15">
      <c r="A119" s="13">
        <v>117</v>
      </c>
      <c r="B119" s="21">
        <v>2017110927</v>
      </c>
      <c r="C119" s="21" t="s">
        <v>274</v>
      </c>
      <c r="D119" s="21" t="s">
        <v>266</v>
      </c>
      <c r="E119" s="21" t="s">
        <v>267</v>
      </c>
      <c r="F119" s="17">
        <f t="shared" si="1"/>
        <v>1.77</v>
      </c>
      <c r="G119" s="22"/>
      <c r="H119" s="21"/>
      <c r="I119" s="22"/>
      <c r="J119" s="21"/>
      <c r="K119" s="22" t="s">
        <v>275</v>
      </c>
      <c r="L119" s="21">
        <v>0.6</v>
      </c>
      <c r="M119" s="22" t="s">
        <v>253</v>
      </c>
      <c r="N119" s="22">
        <v>0.77</v>
      </c>
      <c r="O119" s="21" t="s">
        <v>73</v>
      </c>
      <c r="P119" s="21">
        <v>0.4</v>
      </c>
      <c r="Q119" s="21"/>
      <c r="R119" s="21"/>
    </row>
    <row r="120" spans="1:18" x14ac:dyDescent="0.15">
      <c r="A120" s="13">
        <v>118</v>
      </c>
      <c r="B120" s="21">
        <v>2017110929</v>
      </c>
      <c r="C120" s="21" t="s">
        <v>276</v>
      </c>
      <c r="D120" s="21" t="s">
        <v>608</v>
      </c>
      <c r="E120" s="21" t="s">
        <v>267</v>
      </c>
      <c r="F120" s="17">
        <f t="shared" si="1"/>
        <v>2.335</v>
      </c>
      <c r="G120" s="22"/>
      <c r="H120" s="21"/>
      <c r="I120" s="22"/>
      <c r="J120" s="21"/>
      <c r="K120" s="21" t="s">
        <v>277</v>
      </c>
      <c r="L120" s="21">
        <v>0.6</v>
      </c>
      <c r="M120" s="21" t="s">
        <v>255</v>
      </c>
      <c r="N120" s="21">
        <v>0.93500000000000005</v>
      </c>
      <c r="O120" s="21" t="s">
        <v>278</v>
      </c>
      <c r="P120" s="21">
        <v>0.8</v>
      </c>
      <c r="Q120" s="21"/>
      <c r="R120" s="21"/>
    </row>
    <row r="121" spans="1:18" x14ac:dyDescent="0.15">
      <c r="A121" s="13">
        <v>119</v>
      </c>
      <c r="B121" s="21">
        <v>2017110930</v>
      </c>
      <c r="C121" s="21" t="s">
        <v>279</v>
      </c>
      <c r="D121" s="21" t="s">
        <v>608</v>
      </c>
      <c r="E121" s="21" t="s">
        <v>267</v>
      </c>
      <c r="F121" s="17">
        <f t="shared" si="1"/>
        <v>1.7350000000000001</v>
      </c>
      <c r="G121" s="21"/>
      <c r="H121" s="21"/>
      <c r="I121" s="21"/>
      <c r="J121" s="21"/>
      <c r="K121" s="21"/>
      <c r="L121" s="21"/>
      <c r="M121" s="21" t="s">
        <v>280</v>
      </c>
      <c r="N121" s="21">
        <v>0.93500000000000005</v>
      </c>
      <c r="O121" s="21" t="s">
        <v>278</v>
      </c>
      <c r="P121" s="21">
        <v>0.8</v>
      </c>
      <c r="Q121" s="21"/>
      <c r="R121" s="21"/>
    </row>
    <row r="122" spans="1:18" x14ac:dyDescent="0.15">
      <c r="A122" s="13">
        <v>120</v>
      </c>
      <c r="B122" s="21">
        <v>2017110935</v>
      </c>
      <c r="C122" s="21" t="s">
        <v>281</v>
      </c>
      <c r="D122" s="21" t="s">
        <v>609</v>
      </c>
      <c r="E122" s="21" t="s">
        <v>267</v>
      </c>
      <c r="F122" s="17">
        <f t="shared" si="1"/>
        <v>1</v>
      </c>
      <c r="G122" s="21"/>
      <c r="H122" s="21"/>
      <c r="I122" s="21"/>
      <c r="J122" s="21"/>
      <c r="K122" s="22" t="s">
        <v>275</v>
      </c>
      <c r="L122" s="21">
        <v>0.6</v>
      </c>
      <c r="M122" s="21"/>
      <c r="N122" s="21"/>
      <c r="O122" s="21" t="s">
        <v>73</v>
      </c>
      <c r="P122" s="21">
        <v>0.4</v>
      </c>
      <c r="Q122" s="21"/>
      <c r="R122" s="21"/>
    </row>
    <row r="123" spans="1:18" x14ac:dyDescent="0.15">
      <c r="A123" s="13">
        <v>121</v>
      </c>
      <c r="B123" s="21">
        <v>2017110944</v>
      </c>
      <c r="C123" s="21" t="s">
        <v>291</v>
      </c>
      <c r="D123" s="21" t="s">
        <v>609</v>
      </c>
      <c r="E123" s="21" t="s">
        <v>267</v>
      </c>
      <c r="F123" s="17">
        <f t="shared" si="1"/>
        <v>0.4</v>
      </c>
      <c r="G123" s="22"/>
      <c r="H123" s="21"/>
      <c r="I123" s="21"/>
      <c r="J123" s="21"/>
      <c r="K123" s="21"/>
      <c r="L123" s="21"/>
      <c r="M123" s="21"/>
      <c r="N123" s="21"/>
      <c r="O123" s="21" t="s">
        <v>73</v>
      </c>
      <c r="P123" s="21">
        <v>0.4</v>
      </c>
      <c r="Q123" s="21"/>
      <c r="R123" s="21"/>
    </row>
    <row r="124" spans="1:18" x14ac:dyDescent="0.15">
      <c r="A124" s="13">
        <v>122</v>
      </c>
      <c r="B124" s="21">
        <v>2017110946</v>
      </c>
      <c r="C124" s="21" t="s">
        <v>292</v>
      </c>
      <c r="D124" s="21" t="s">
        <v>609</v>
      </c>
      <c r="E124" s="21" t="s">
        <v>267</v>
      </c>
      <c r="F124" s="17">
        <f t="shared" si="1"/>
        <v>0.4</v>
      </c>
      <c r="G124" s="21"/>
      <c r="H124" s="21"/>
      <c r="I124" s="21"/>
      <c r="J124" s="21"/>
      <c r="K124" s="21"/>
      <c r="L124" s="21"/>
      <c r="M124" s="21"/>
      <c r="N124" s="21"/>
      <c r="O124" s="21" t="s">
        <v>73</v>
      </c>
      <c r="P124" s="21">
        <v>0.4</v>
      </c>
      <c r="Q124" s="21"/>
      <c r="R124" s="21"/>
    </row>
    <row r="125" spans="1:18" x14ac:dyDescent="0.15">
      <c r="A125" s="13">
        <v>123</v>
      </c>
      <c r="B125" s="21">
        <v>2017110949</v>
      </c>
      <c r="C125" s="21" t="s">
        <v>293</v>
      </c>
      <c r="D125" s="21" t="s">
        <v>609</v>
      </c>
      <c r="E125" s="21" t="s">
        <v>267</v>
      </c>
      <c r="F125" s="17">
        <f t="shared" si="1"/>
        <v>0.4</v>
      </c>
      <c r="G125" s="21"/>
      <c r="H125" s="21"/>
      <c r="I125" s="21"/>
      <c r="J125" s="21"/>
      <c r="K125" s="22"/>
      <c r="L125" s="21"/>
      <c r="M125" s="21"/>
      <c r="N125" s="21"/>
      <c r="O125" s="21" t="s">
        <v>73</v>
      </c>
      <c r="P125" s="21">
        <v>0.4</v>
      </c>
      <c r="Q125" s="21"/>
      <c r="R125" s="21"/>
    </row>
    <row r="126" spans="1:18" x14ac:dyDescent="0.15">
      <c r="A126" s="13">
        <v>124</v>
      </c>
      <c r="B126" s="21">
        <v>2017110950</v>
      </c>
      <c r="C126" s="21" t="s">
        <v>294</v>
      </c>
      <c r="D126" s="21" t="s">
        <v>609</v>
      </c>
      <c r="E126" s="21" t="s">
        <v>267</v>
      </c>
      <c r="F126" s="17">
        <f t="shared" si="1"/>
        <v>1.2000000000000002</v>
      </c>
      <c r="G126" s="22"/>
      <c r="H126" s="21"/>
      <c r="I126" s="22"/>
      <c r="J126" s="21"/>
      <c r="K126" s="21"/>
      <c r="L126" s="21"/>
      <c r="M126" s="21"/>
      <c r="N126" s="21"/>
      <c r="O126" s="21" t="s">
        <v>295</v>
      </c>
      <c r="P126" s="21">
        <v>0.8</v>
      </c>
      <c r="Q126" s="21" t="s">
        <v>264</v>
      </c>
      <c r="R126" s="21">
        <v>0.4</v>
      </c>
    </row>
    <row r="127" spans="1:18" x14ac:dyDescent="0.15">
      <c r="A127" s="13">
        <v>125</v>
      </c>
      <c r="B127" s="21">
        <v>2017110951</v>
      </c>
      <c r="C127" s="21" t="s">
        <v>296</v>
      </c>
      <c r="D127" s="21" t="s">
        <v>609</v>
      </c>
      <c r="E127" s="21" t="s">
        <v>267</v>
      </c>
      <c r="F127" s="17">
        <f t="shared" si="1"/>
        <v>1.9000000000000001</v>
      </c>
      <c r="G127" s="22"/>
      <c r="H127" s="21"/>
      <c r="I127" s="22"/>
      <c r="J127" s="21"/>
      <c r="K127" s="22"/>
      <c r="L127" s="21"/>
      <c r="M127" s="22" t="s">
        <v>297</v>
      </c>
      <c r="N127" s="22">
        <v>1.1000000000000001</v>
      </c>
      <c r="O127" s="21" t="s">
        <v>295</v>
      </c>
      <c r="P127" s="21">
        <v>0.8</v>
      </c>
      <c r="Q127" s="21"/>
      <c r="R127" s="21"/>
    </row>
    <row r="128" spans="1:18" x14ac:dyDescent="0.15">
      <c r="A128" s="13">
        <v>126</v>
      </c>
      <c r="B128" s="21">
        <v>2017110954</v>
      </c>
      <c r="C128" s="21" t="s">
        <v>298</v>
      </c>
      <c r="D128" s="21" t="s">
        <v>609</v>
      </c>
      <c r="E128" s="21" t="s">
        <v>267</v>
      </c>
      <c r="F128" s="17">
        <f t="shared" si="1"/>
        <v>0.4</v>
      </c>
      <c r="G128" s="22"/>
      <c r="H128" s="21"/>
      <c r="I128" s="22"/>
      <c r="J128" s="21"/>
      <c r="K128" s="21"/>
      <c r="L128" s="21"/>
      <c r="M128" s="21"/>
      <c r="N128" s="21"/>
      <c r="O128" s="21" t="s">
        <v>73</v>
      </c>
      <c r="P128" s="21">
        <v>0.4</v>
      </c>
      <c r="Q128" s="21"/>
      <c r="R128" s="21"/>
    </row>
    <row r="129" spans="1:18" x14ac:dyDescent="0.15">
      <c r="A129" s="13">
        <v>127</v>
      </c>
      <c r="B129" s="21">
        <v>2017110960</v>
      </c>
      <c r="C129" s="21" t="s">
        <v>299</v>
      </c>
      <c r="D129" s="21" t="s">
        <v>609</v>
      </c>
      <c r="E129" s="21" t="s">
        <v>267</v>
      </c>
      <c r="F129" s="17">
        <f t="shared" si="1"/>
        <v>1.5</v>
      </c>
      <c r="G129" s="21"/>
      <c r="H129" s="21"/>
      <c r="I129" s="21"/>
      <c r="J129" s="21"/>
      <c r="K129" s="21"/>
      <c r="L129" s="21"/>
      <c r="M129" s="21" t="s">
        <v>300</v>
      </c>
      <c r="N129" s="21">
        <v>1.1000000000000001</v>
      </c>
      <c r="O129" s="21" t="s">
        <v>73</v>
      </c>
      <c r="P129" s="21">
        <v>0.4</v>
      </c>
      <c r="Q129" s="21"/>
      <c r="R129" s="21"/>
    </row>
    <row r="130" spans="1:18" x14ac:dyDescent="0.15">
      <c r="A130" s="13">
        <v>128</v>
      </c>
      <c r="B130" s="21">
        <v>2017110963</v>
      </c>
      <c r="C130" s="21" t="s">
        <v>301</v>
      </c>
      <c r="D130" s="21" t="s">
        <v>609</v>
      </c>
      <c r="E130" s="21" t="s">
        <v>267</v>
      </c>
      <c r="F130" s="17">
        <f t="shared" si="1"/>
        <v>1.17</v>
      </c>
      <c r="G130" s="21"/>
      <c r="H130" s="21"/>
      <c r="I130" s="21"/>
      <c r="J130" s="21"/>
      <c r="K130" s="21"/>
      <c r="L130" s="21"/>
      <c r="M130" s="21" t="s">
        <v>256</v>
      </c>
      <c r="N130" s="21">
        <v>0.77</v>
      </c>
      <c r="O130" s="21" t="s">
        <v>73</v>
      </c>
      <c r="P130" s="21">
        <v>0.4</v>
      </c>
      <c r="Q130" s="21"/>
      <c r="R130" s="21"/>
    </row>
    <row r="131" spans="1:18" x14ac:dyDescent="0.15">
      <c r="A131" s="13">
        <v>129</v>
      </c>
      <c r="B131" s="21">
        <v>2017110936</v>
      </c>
      <c r="C131" s="21" t="s">
        <v>282</v>
      </c>
      <c r="D131" s="21" t="s">
        <v>610</v>
      </c>
      <c r="E131" s="21" t="s">
        <v>267</v>
      </c>
      <c r="F131" s="17">
        <f t="shared" ref="F131:F194" si="2">IF(H131+J131+L131+N131+P131+R131&gt;=3,3,H131+J131+L131+N131+P131+R131)</f>
        <v>0.4</v>
      </c>
      <c r="G131" s="21"/>
      <c r="H131" s="21"/>
      <c r="I131" s="21"/>
      <c r="J131" s="21"/>
      <c r="K131" s="22"/>
      <c r="L131" s="21"/>
      <c r="M131" s="21"/>
      <c r="N131" s="21"/>
      <c r="O131" s="21" t="s">
        <v>73</v>
      </c>
      <c r="P131" s="21">
        <v>0.4</v>
      </c>
      <c r="Q131" s="21"/>
      <c r="R131" s="21"/>
    </row>
    <row r="132" spans="1:18" x14ac:dyDescent="0.15">
      <c r="A132" s="13">
        <v>130</v>
      </c>
      <c r="B132" s="21">
        <v>2017110974</v>
      </c>
      <c r="C132" s="21" t="s">
        <v>302</v>
      </c>
      <c r="D132" s="21" t="s">
        <v>303</v>
      </c>
      <c r="E132" s="21" t="s">
        <v>15</v>
      </c>
      <c r="F132" s="17">
        <f t="shared" si="2"/>
        <v>0.6</v>
      </c>
      <c r="G132" s="21"/>
      <c r="H132" s="21"/>
      <c r="I132" s="21"/>
      <c r="J132" s="21"/>
      <c r="K132" s="21"/>
      <c r="L132" s="21"/>
      <c r="M132" s="21"/>
      <c r="N132" s="21"/>
      <c r="O132" s="21" t="s">
        <v>41</v>
      </c>
      <c r="P132" s="21">
        <v>0.6</v>
      </c>
      <c r="Q132" s="21"/>
      <c r="R132" s="21"/>
    </row>
    <row r="133" spans="1:18" x14ac:dyDescent="0.15">
      <c r="A133" s="13">
        <v>131</v>
      </c>
      <c r="B133" s="21">
        <v>2017110991</v>
      </c>
      <c r="C133" s="21" t="s">
        <v>304</v>
      </c>
      <c r="D133" s="21" t="s">
        <v>303</v>
      </c>
      <c r="E133" s="21" t="s">
        <v>15</v>
      </c>
      <c r="F133" s="17">
        <f t="shared" si="2"/>
        <v>2.1</v>
      </c>
      <c r="G133" s="21"/>
      <c r="H133" s="21"/>
      <c r="I133" s="21"/>
      <c r="J133" s="21"/>
      <c r="K133" s="22" t="s">
        <v>305</v>
      </c>
      <c r="L133" s="21">
        <v>0.4</v>
      </c>
      <c r="M133" s="21" t="s">
        <v>306</v>
      </c>
      <c r="N133" s="21">
        <v>1.1000000000000001</v>
      </c>
      <c r="O133" s="21" t="s">
        <v>41</v>
      </c>
      <c r="P133" s="21">
        <v>0.6</v>
      </c>
      <c r="Q133" s="21"/>
      <c r="R133" s="21"/>
    </row>
    <row r="134" spans="1:18" x14ac:dyDescent="0.15">
      <c r="A134" s="13">
        <v>132</v>
      </c>
      <c r="B134" s="21">
        <v>2017110979</v>
      </c>
      <c r="C134" s="21" t="s">
        <v>307</v>
      </c>
      <c r="D134" s="21" t="s">
        <v>303</v>
      </c>
      <c r="E134" s="21" t="s">
        <v>15</v>
      </c>
      <c r="F134" s="17">
        <f t="shared" si="2"/>
        <v>2.2000000000000002</v>
      </c>
      <c r="G134" s="21" t="s">
        <v>308</v>
      </c>
      <c r="H134" s="21">
        <v>1</v>
      </c>
      <c r="I134" s="21"/>
      <c r="J134" s="21"/>
      <c r="K134" s="22" t="s">
        <v>305</v>
      </c>
      <c r="L134" s="21">
        <v>0.6</v>
      </c>
      <c r="M134" s="21"/>
      <c r="N134" s="21"/>
      <c r="O134" s="21" t="s">
        <v>41</v>
      </c>
      <c r="P134" s="21">
        <v>0.6</v>
      </c>
      <c r="Q134" s="21"/>
      <c r="R134" s="21"/>
    </row>
    <row r="135" spans="1:18" x14ac:dyDescent="0.15">
      <c r="A135" s="13">
        <v>133</v>
      </c>
      <c r="B135" s="21">
        <v>2017110980</v>
      </c>
      <c r="C135" s="21" t="s">
        <v>309</v>
      </c>
      <c r="D135" s="21" t="s">
        <v>303</v>
      </c>
      <c r="E135" s="21" t="s">
        <v>15</v>
      </c>
      <c r="F135" s="17">
        <f t="shared" si="2"/>
        <v>0.6</v>
      </c>
      <c r="G135" s="21"/>
      <c r="H135" s="21"/>
      <c r="I135" s="21"/>
      <c r="J135" s="21"/>
      <c r="K135" s="21"/>
      <c r="L135" s="21"/>
      <c r="M135" s="21"/>
      <c r="N135" s="21"/>
      <c r="O135" s="21" t="s">
        <v>41</v>
      </c>
      <c r="P135" s="21">
        <v>0.6</v>
      </c>
      <c r="Q135" s="21"/>
      <c r="R135" s="21"/>
    </row>
    <row r="136" spans="1:18" x14ac:dyDescent="0.15">
      <c r="A136" s="13">
        <v>134</v>
      </c>
      <c r="B136" s="21">
        <v>2017110984</v>
      </c>
      <c r="C136" s="21" t="s">
        <v>310</v>
      </c>
      <c r="D136" s="21" t="s">
        <v>303</v>
      </c>
      <c r="E136" s="21" t="s">
        <v>15</v>
      </c>
      <c r="F136" s="17">
        <f t="shared" si="2"/>
        <v>2.7</v>
      </c>
      <c r="G136" s="21"/>
      <c r="H136" s="21"/>
      <c r="I136" s="21"/>
      <c r="J136" s="21"/>
      <c r="K136" s="21"/>
      <c r="L136" s="21"/>
      <c r="M136" s="21" t="s">
        <v>311</v>
      </c>
      <c r="N136" s="21">
        <v>1.1000000000000001</v>
      </c>
      <c r="O136" s="21" t="s">
        <v>43</v>
      </c>
      <c r="P136" s="21">
        <v>0.4</v>
      </c>
      <c r="Q136" s="21" t="s">
        <v>312</v>
      </c>
      <c r="R136" s="21">
        <v>1.2</v>
      </c>
    </row>
    <row r="137" spans="1:18" x14ac:dyDescent="0.15">
      <c r="A137" s="13">
        <v>135</v>
      </c>
      <c r="B137" s="21">
        <v>2017110987</v>
      </c>
      <c r="C137" s="21" t="s">
        <v>313</v>
      </c>
      <c r="D137" s="21" t="s">
        <v>303</v>
      </c>
      <c r="E137" s="21" t="s">
        <v>15</v>
      </c>
      <c r="F137" s="17">
        <f t="shared" si="2"/>
        <v>1.7000000000000002</v>
      </c>
      <c r="G137" s="21"/>
      <c r="H137" s="21"/>
      <c r="I137" s="21"/>
      <c r="J137" s="21"/>
      <c r="K137" s="21"/>
      <c r="L137" s="21"/>
      <c r="M137" s="21" t="s">
        <v>314</v>
      </c>
      <c r="N137" s="21">
        <v>1.1000000000000001</v>
      </c>
      <c r="O137" s="21" t="s">
        <v>41</v>
      </c>
      <c r="P137" s="21">
        <v>0.6</v>
      </c>
      <c r="Q137" s="21"/>
      <c r="R137" s="21"/>
    </row>
    <row r="138" spans="1:18" x14ac:dyDescent="0.15">
      <c r="A138" s="13">
        <v>136</v>
      </c>
      <c r="B138" s="21">
        <v>2017110978</v>
      </c>
      <c r="C138" s="21" t="s">
        <v>315</v>
      </c>
      <c r="D138" s="21" t="s">
        <v>303</v>
      </c>
      <c r="E138" s="21" t="s">
        <v>15</v>
      </c>
      <c r="F138" s="17">
        <f t="shared" si="2"/>
        <v>0.6</v>
      </c>
      <c r="G138" s="21"/>
      <c r="H138" s="21"/>
      <c r="I138" s="21"/>
      <c r="J138" s="21"/>
      <c r="K138" s="21"/>
      <c r="L138" s="21"/>
      <c r="M138" s="21"/>
      <c r="N138" s="21"/>
      <c r="O138" s="21" t="s">
        <v>41</v>
      </c>
      <c r="P138" s="21">
        <v>0.6</v>
      </c>
      <c r="Q138" s="21"/>
      <c r="R138" s="21"/>
    </row>
    <row r="139" spans="1:18" x14ac:dyDescent="0.15">
      <c r="A139" s="13">
        <v>137</v>
      </c>
      <c r="B139" s="21">
        <v>2017110986</v>
      </c>
      <c r="C139" s="21" t="s">
        <v>316</v>
      </c>
      <c r="D139" s="21" t="s">
        <v>303</v>
      </c>
      <c r="E139" s="21" t="s">
        <v>15</v>
      </c>
      <c r="F139" s="17">
        <f t="shared" si="2"/>
        <v>0.6</v>
      </c>
      <c r="G139" s="21"/>
      <c r="H139" s="21"/>
      <c r="I139" s="21"/>
      <c r="J139" s="21"/>
      <c r="K139" s="21"/>
      <c r="L139" s="21"/>
      <c r="M139" s="21"/>
      <c r="N139" s="21"/>
      <c r="O139" s="21" t="s">
        <v>41</v>
      </c>
      <c r="P139" s="21">
        <v>0.6</v>
      </c>
      <c r="Q139" s="21"/>
      <c r="R139" s="21"/>
    </row>
    <row r="140" spans="1:18" x14ac:dyDescent="0.15">
      <c r="A140" s="13">
        <v>138</v>
      </c>
      <c r="B140" s="21">
        <v>2017110937</v>
      </c>
      <c r="C140" s="21" t="s">
        <v>283</v>
      </c>
      <c r="D140" s="21" t="s">
        <v>611</v>
      </c>
      <c r="E140" s="21" t="s">
        <v>267</v>
      </c>
      <c r="F140" s="17">
        <f t="shared" si="2"/>
        <v>0.8</v>
      </c>
      <c r="G140" s="21"/>
      <c r="H140" s="21"/>
      <c r="I140" s="21"/>
      <c r="J140" s="21"/>
      <c r="K140" s="22"/>
      <c r="L140" s="21"/>
      <c r="M140" s="21"/>
      <c r="N140" s="21"/>
      <c r="O140" s="21" t="s">
        <v>278</v>
      </c>
      <c r="P140" s="21">
        <v>0.8</v>
      </c>
      <c r="Q140" s="21"/>
      <c r="R140" s="21"/>
    </row>
    <row r="141" spans="1:18" x14ac:dyDescent="0.15">
      <c r="A141" s="13">
        <v>139</v>
      </c>
      <c r="B141" s="13">
        <v>2017111020</v>
      </c>
      <c r="C141" s="13" t="s">
        <v>317</v>
      </c>
      <c r="D141" s="13" t="s">
        <v>318</v>
      </c>
      <c r="E141" s="13" t="s">
        <v>15</v>
      </c>
      <c r="F141" s="17">
        <f t="shared" si="2"/>
        <v>0.6</v>
      </c>
      <c r="G141" s="13"/>
      <c r="H141" s="13"/>
      <c r="I141" s="13"/>
      <c r="J141" s="13"/>
      <c r="K141" s="13"/>
      <c r="L141" s="13"/>
      <c r="M141" s="13"/>
      <c r="N141" s="13"/>
      <c r="O141" s="13" t="s">
        <v>41</v>
      </c>
      <c r="P141" s="13">
        <v>0.6</v>
      </c>
      <c r="Q141" s="13"/>
      <c r="R141" s="13"/>
    </row>
    <row r="142" spans="1:18" x14ac:dyDescent="0.15">
      <c r="A142" s="13">
        <v>140</v>
      </c>
      <c r="B142" s="13">
        <v>2017111029</v>
      </c>
      <c r="C142" s="13" t="s">
        <v>319</v>
      </c>
      <c r="D142" s="13" t="s">
        <v>318</v>
      </c>
      <c r="E142" s="13" t="s">
        <v>15</v>
      </c>
      <c r="F142" s="17">
        <f t="shared" si="2"/>
        <v>2.37</v>
      </c>
      <c r="G142" s="13"/>
      <c r="H142" s="13"/>
      <c r="I142" s="13"/>
      <c r="J142" s="13"/>
      <c r="K142" s="13"/>
      <c r="L142" s="13"/>
      <c r="M142" s="13" t="s">
        <v>35</v>
      </c>
      <c r="N142" s="13">
        <v>0.77</v>
      </c>
      <c r="O142" s="13" t="s">
        <v>43</v>
      </c>
      <c r="P142" s="13">
        <v>0.4</v>
      </c>
      <c r="Q142" s="13" t="s">
        <v>320</v>
      </c>
      <c r="R142" s="13">
        <v>1.2</v>
      </c>
    </row>
    <row r="143" spans="1:18" x14ac:dyDescent="0.15">
      <c r="A143" s="13">
        <v>141</v>
      </c>
      <c r="B143" s="13">
        <v>2017111002</v>
      </c>
      <c r="C143" s="20" t="s">
        <v>321</v>
      </c>
      <c r="D143" s="13" t="s">
        <v>318</v>
      </c>
      <c r="E143" s="20" t="s">
        <v>170</v>
      </c>
      <c r="F143" s="17">
        <f t="shared" si="2"/>
        <v>2.9350000000000001</v>
      </c>
      <c r="G143" s="20" t="s">
        <v>322</v>
      </c>
      <c r="H143" s="13">
        <v>2</v>
      </c>
      <c r="I143" s="13"/>
      <c r="J143" s="13"/>
      <c r="K143" s="13"/>
      <c r="L143" s="13"/>
      <c r="M143" s="20" t="s">
        <v>323</v>
      </c>
      <c r="N143" s="13">
        <v>0.93500000000000005</v>
      </c>
      <c r="O143" s="13"/>
      <c r="P143" s="13"/>
      <c r="Q143" s="13"/>
      <c r="R143" s="13"/>
    </row>
    <row r="144" spans="1:18" x14ac:dyDescent="0.15">
      <c r="A144" s="13">
        <v>142</v>
      </c>
      <c r="B144" s="13">
        <v>2017111003</v>
      </c>
      <c r="C144" s="13" t="s">
        <v>324</v>
      </c>
      <c r="D144" s="13" t="s">
        <v>318</v>
      </c>
      <c r="E144" s="13" t="s">
        <v>15</v>
      </c>
      <c r="F144" s="17">
        <f t="shared" si="2"/>
        <v>0.4</v>
      </c>
      <c r="G144" s="13"/>
      <c r="H144" s="13"/>
      <c r="I144" s="13"/>
      <c r="J144" s="13"/>
      <c r="K144" s="13"/>
      <c r="L144" s="13"/>
      <c r="M144" s="13"/>
      <c r="N144" s="13"/>
      <c r="O144" s="13" t="s">
        <v>43</v>
      </c>
      <c r="P144" s="13">
        <v>0.4</v>
      </c>
      <c r="Q144" s="13"/>
      <c r="R144" s="13"/>
    </row>
    <row r="145" spans="1:18" x14ac:dyDescent="0.15">
      <c r="A145" s="13">
        <v>143</v>
      </c>
      <c r="B145" s="13">
        <v>2017115365</v>
      </c>
      <c r="C145" s="13" t="s">
        <v>325</v>
      </c>
      <c r="D145" s="13" t="s">
        <v>318</v>
      </c>
      <c r="E145" s="13" t="s">
        <v>15</v>
      </c>
      <c r="F145" s="17">
        <f t="shared" si="2"/>
        <v>0.6</v>
      </c>
      <c r="G145" s="13"/>
      <c r="H145" s="13"/>
      <c r="I145" s="13"/>
      <c r="J145" s="13"/>
      <c r="K145" s="13"/>
      <c r="L145" s="13"/>
      <c r="M145" s="13"/>
      <c r="N145" s="13"/>
      <c r="O145" s="13" t="s">
        <v>41</v>
      </c>
      <c r="P145" s="13">
        <v>0.6</v>
      </c>
      <c r="Q145" s="13"/>
      <c r="R145" s="13"/>
    </row>
    <row r="146" spans="1:18" x14ac:dyDescent="0.15">
      <c r="A146" s="13">
        <v>144</v>
      </c>
      <c r="B146" s="13">
        <v>2017111015</v>
      </c>
      <c r="C146" s="20" t="s">
        <v>326</v>
      </c>
      <c r="D146" s="13" t="s">
        <v>318</v>
      </c>
      <c r="E146" s="13" t="s">
        <v>15</v>
      </c>
      <c r="F146" s="17">
        <f t="shared" si="2"/>
        <v>0.4</v>
      </c>
      <c r="G146" s="13"/>
      <c r="H146" s="13"/>
      <c r="I146" s="13"/>
      <c r="J146" s="13"/>
      <c r="K146" s="13"/>
      <c r="L146" s="13"/>
      <c r="M146" s="13"/>
      <c r="N146" s="13"/>
      <c r="O146" s="20" t="s">
        <v>182</v>
      </c>
      <c r="P146" s="13">
        <v>0.4</v>
      </c>
      <c r="Q146" s="13"/>
      <c r="R146" s="13"/>
    </row>
    <row r="147" spans="1:18" x14ac:dyDescent="0.15">
      <c r="A147" s="13">
        <v>145</v>
      </c>
      <c r="B147" s="13">
        <v>2017111016</v>
      </c>
      <c r="C147" s="13" t="s">
        <v>327</v>
      </c>
      <c r="D147" s="13" t="s">
        <v>318</v>
      </c>
      <c r="E147" s="13" t="s">
        <v>15</v>
      </c>
      <c r="F147" s="17">
        <f t="shared" si="2"/>
        <v>0.6</v>
      </c>
      <c r="G147" s="13"/>
      <c r="H147" s="13"/>
      <c r="I147" s="13"/>
      <c r="J147" s="13"/>
      <c r="K147" s="13"/>
      <c r="L147" s="13"/>
      <c r="M147" s="13"/>
      <c r="N147" s="13"/>
      <c r="O147" s="13" t="s">
        <v>41</v>
      </c>
      <c r="P147" s="13">
        <v>0.6</v>
      </c>
      <c r="Q147" s="13"/>
      <c r="R147" s="13"/>
    </row>
    <row r="148" spans="1:18" x14ac:dyDescent="0.15">
      <c r="A148" s="13">
        <v>146</v>
      </c>
      <c r="B148" s="13">
        <v>2017111017</v>
      </c>
      <c r="C148" s="20" t="s">
        <v>328</v>
      </c>
      <c r="D148" s="13" t="s">
        <v>318</v>
      </c>
      <c r="E148" s="20" t="s">
        <v>170</v>
      </c>
      <c r="F148" s="17">
        <f t="shared" si="2"/>
        <v>0.4</v>
      </c>
      <c r="G148" s="20"/>
      <c r="H148" s="13"/>
      <c r="I148" s="13"/>
      <c r="J148" s="13"/>
      <c r="K148" s="13"/>
      <c r="L148" s="13"/>
      <c r="M148" s="13"/>
      <c r="N148" s="13"/>
      <c r="O148" s="20" t="s">
        <v>182</v>
      </c>
      <c r="P148" s="13">
        <v>0.4</v>
      </c>
      <c r="Q148" s="13"/>
      <c r="R148" s="13"/>
    </row>
    <row r="149" spans="1:18" x14ac:dyDescent="0.15">
      <c r="A149" s="13">
        <v>147</v>
      </c>
      <c r="B149" s="13">
        <v>2017111004</v>
      </c>
      <c r="C149" s="20" t="s">
        <v>329</v>
      </c>
      <c r="D149" s="13" t="s">
        <v>318</v>
      </c>
      <c r="E149" s="20" t="s">
        <v>170</v>
      </c>
      <c r="F149" s="17">
        <f t="shared" si="2"/>
        <v>0.4</v>
      </c>
      <c r="G149" s="13"/>
      <c r="H149" s="13"/>
      <c r="I149" s="13"/>
      <c r="J149" s="13"/>
      <c r="K149" s="13"/>
      <c r="L149" s="13"/>
      <c r="M149" s="13"/>
      <c r="N149" s="13"/>
      <c r="O149" s="20" t="s">
        <v>182</v>
      </c>
      <c r="P149" s="13">
        <v>0.4</v>
      </c>
      <c r="Q149" s="13"/>
      <c r="R149" s="13"/>
    </row>
    <row r="150" spans="1:18" x14ac:dyDescent="0.15">
      <c r="A150" s="13">
        <v>148</v>
      </c>
      <c r="B150" s="13">
        <v>2017111023</v>
      </c>
      <c r="C150" s="13" t="s">
        <v>330</v>
      </c>
      <c r="D150" s="13" t="s">
        <v>318</v>
      </c>
      <c r="E150" s="13" t="s">
        <v>15</v>
      </c>
      <c r="F150" s="17">
        <f t="shared" si="2"/>
        <v>2.5350000000000001</v>
      </c>
      <c r="G150" s="13"/>
      <c r="H150" s="13"/>
      <c r="I150" s="13"/>
      <c r="J150" s="13"/>
      <c r="K150" s="13"/>
      <c r="L150" s="13"/>
      <c r="M150" s="20" t="s">
        <v>331</v>
      </c>
      <c r="N150" s="13">
        <v>0.93500000000000005</v>
      </c>
      <c r="O150" s="20" t="s">
        <v>182</v>
      </c>
      <c r="P150" s="13">
        <v>0.4</v>
      </c>
      <c r="Q150" s="20" t="s">
        <v>332</v>
      </c>
      <c r="R150" s="13">
        <v>1.2</v>
      </c>
    </row>
    <row r="151" spans="1:18" x14ac:dyDescent="0.15">
      <c r="A151" s="13">
        <v>149</v>
      </c>
      <c r="B151" s="13">
        <v>2017111008</v>
      </c>
      <c r="C151" s="20" t="s">
        <v>333</v>
      </c>
      <c r="D151" s="20" t="s">
        <v>334</v>
      </c>
      <c r="E151" s="20" t="s">
        <v>170</v>
      </c>
      <c r="F151" s="17">
        <f t="shared" si="2"/>
        <v>0.6</v>
      </c>
      <c r="G151" s="13"/>
      <c r="H151" s="13"/>
      <c r="I151" s="13"/>
      <c r="J151" s="13"/>
      <c r="K151" s="13"/>
      <c r="L151" s="13"/>
      <c r="M151" s="13"/>
      <c r="N151" s="13"/>
      <c r="O151" s="20" t="s">
        <v>335</v>
      </c>
      <c r="P151" s="13">
        <v>0.6</v>
      </c>
      <c r="Q151" s="13"/>
      <c r="R151" s="13"/>
    </row>
    <row r="152" spans="1:18" x14ac:dyDescent="0.15">
      <c r="A152" s="13">
        <v>150</v>
      </c>
      <c r="B152" s="21">
        <v>2017110938</v>
      </c>
      <c r="C152" s="21" t="s">
        <v>284</v>
      </c>
      <c r="D152" s="21" t="s">
        <v>612</v>
      </c>
      <c r="E152" s="21" t="s">
        <v>267</v>
      </c>
      <c r="F152" s="17">
        <f t="shared" si="2"/>
        <v>0.8</v>
      </c>
      <c r="G152" s="21"/>
      <c r="H152" s="21"/>
      <c r="I152" s="21"/>
      <c r="J152" s="21"/>
      <c r="K152" s="22"/>
      <c r="L152" s="21"/>
      <c r="M152" s="21"/>
      <c r="N152" s="21"/>
      <c r="O152" s="21" t="s">
        <v>278</v>
      </c>
      <c r="P152" s="21">
        <v>0.8</v>
      </c>
      <c r="Q152" s="21"/>
      <c r="R152" s="21"/>
    </row>
    <row r="153" spans="1:18" x14ac:dyDescent="0.15">
      <c r="A153" s="13">
        <v>151</v>
      </c>
      <c r="B153" s="13">
        <v>2017111033</v>
      </c>
      <c r="C153" s="13" t="s">
        <v>336</v>
      </c>
      <c r="D153" s="13" t="s">
        <v>337</v>
      </c>
      <c r="E153" s="13" t="s">
        <v>15</v>
      </c>
      <c r="F153" s="17">
        <f t="shared" si="2"/>
        <v>0.4</v>
      </c>
      <c r="G153" s="13"/>
      <c r="H153" s="13"/>
      <c r="I153" s="13"/>
      <c r="J153" s="13"/>
      <c r="K153" s="13"/>
      <c r="L153" s="13"/>
      <c r="M153" s="13"/>
      <c r="N153" s="13"/>
      <c r="O153" s="13" t="s">
        <v>43</v>
      </c>
      <c r="P153" s="13">
        <v>0.4</v>
      </c>
      <c r="Q153" s="13"/>
      <c r="R153" s="13"/>
    </row>
    <row r="154" spans="1:18" x14ac:dyDescent="0.15">
      <c r="A154" s="13">
        <v>152</v>
      </c>
      <c r="B154" s="13">
        <v>2017111034</v>
      </c>
      <c r="C154" s="13" t="s">
        <v>338</v>
      </c>
      <c r="D154" s="13" t="s">
        <v>337</v>
      </c>
      <c r="E154" s="13" t="s">
        <v>15</v>
      </c>
      <c r="F154" s="17">
        <f t="shared" si="2"/>
        <v>1.335</v>
      </c>
      <c r="G154" s="13"/>
      <c r="H154" s="13"/>
      <c r="I154" s="13"/>
      <c r="J154" s="13"/>
      <c r="K154" s="13"/>
      <c r="L154" s="13"/>
      <c r="M154" s="13" t="s">
        <v>19</v>
      </c>
      <c r="N154" s="13">
        <v>0.93500000000000005</v>
      </c>
      <c r="O154" s="13" t="s">
        <v>43</v>
      </c>
      <c r="P154" s="13">
        <v>0.4</v>
      </c>
      <c r="Q154" s="13"/>
      <c r="R154" s="13"/>
    </row>
    <row r="155" spans="1:18" x14ac:dyDescent="0.15">
      <c r="A155" s="13">
        <v>153</v>
      </c>
      <c r="B155" s="13">
        <v>2017111037</v>
      </c>
      <c r="C155" s="13" t="s">
        <v>342</v>
      </c>
      <c r="D155" s="13" t="s">
        <v>337</v>
      </c>
      <c r="E155" s="13" t="s">
        <v>15</v>
      </c>
      <c r="F155" s="17">
        <f t="shared" si="2"/>
        <v>2.5350000000000001</v>
      </c>
      <c r="G155" s="13" t="s">
        <v>343</v>
      </c>
      <c r="H155" s="13">
        <v>1</v>
      </c>
      <c r="I155" s="13"/>
      <c r="J155" s="13"/>
      <c r="K155" s="13"/>
      <c r="L155" s="13"/>
      <c r="M155" s="13" t="s">
        <v>344</v>
      </c>
      <c r="N155" s="13">
        <v>0.93500000000000005</v>
      </c>
      <c r="O155" s="13" t="s">
        <v>41</v>
      </c>
      <c r="P155" s="13">
        <v>0.6</v>
      </c>
      <c r="Q155" s="13"/>
      <c r="R155" s="13"/>
    </row>
    <row r="156" spans="1:18" x14ac:dyDescent="0.15">
      <c r="A156" s="13">
        <v>154</v>
      </c>
      <c r="B156" s="13">
        <v>2017111045</v>
      </c>
      <c r="C156" s="13" t="s">
        <v>345</v>
      </c>
      <c r="D156" s="13" t="s">
        <v>337</v>
      </c>
      <c r="E156" s="13" t="s">
        <v>15</v>
      </c>
      <c r="F156" s="17">
        <f t="shared" si="2"/>
        <v>1.5</v>
      </c>
      <c r="G156" s="13"/>
      <c r="H156" s="13"/>
      <c r="I156" s="13"/>
      <c r="J156" s="13"/>
      <c r="K156" s="13"/>
      <c r="L156" s="13"/>
      <c r="M156" s="13" t="s">
        <v>346</v>
      </c>
      <c r="N156" s="13">
        <v>1.1000000000000001</v>
      </c>
      <c r="O156" s="20" t="s">
        <v>182</v>
      </c>
      <c r="P156" s="13">
        <v>0.4</v>
      </c>
      <c r="Q156" s="13"/>
      <c r="R156" s="13"/>
    </row>
    <row r="157" spans="1:18" x14ac:dyDescent="0.15">
      <c r="A157" s="13">
        <v>155</v>
      </c>
      <c r="B157" s="13">
        <v>2017111048</v>
      </c>
      <c r="C157" s="13" t="s">
        <v>347</v>
      </c>
      <c r="D157" s="13" t="s">
        <v>337</v>
      </c>
      <c r="E157" s="13" t="s">
        <v>15</v>
      </c>
      <c r="F157" s="17">
        <f t="shared" si="2"/>
        <v>0.4</v>
      </c>
      <c r="G157" s="13"/>
      <c r="H157" s="13"/>
      <c r="I157" s="13"/>
      <c r="J157" s="13"/>
      <c r="K157" s="13"/>
      <c r="L157" s="13"/>
      <c r="M157" s="13"/>
      <c r="N157" s="13"/>
      <c r="O157" s="13" t="s">
        <v>43</v>
      </c>
      <c r="P157" s="13">
        <v>0.4</v>
      </c>
      <c r="Q157" s="13"/>
      <c r="R157" s="13"/>
    </row>
    <row r="158" spans="1:18" x14ac:dyDescent="0.15">
      <c r="A158" s="13">
        <v>156</v>
      </c>
      <c r="B158" s="13">
        <v>2017111050</v>
      </c>
      <c r="C158" s="13" t="s">
        <v>348</v>
      </c>
      <c r="D158" s="13" t="s">
        <v>337</v>
      </c>
      <c r="E158" s="13" t="s">
        <v>15</v>
      </c>
      <c r="F158" s="17">
        <f t="shared" si="2"/>
        <v>0.4</v>
      </c>
      <c r="G158" s="13"/>
      <c r="H158" s="13"/>
      <c r="I158" s="13"/>
      <c r="J158" s="13"/>
      <c r="K158" s="13"/>
      <c r="L158" s="13"/>
      <c r="M158" s="13"/>
      <c r="N158" s="13"/>
      <c r="O158" s="13" t="s">
        <v>43</v>
      </c>
      <c r="P158" s="13">
        <v>0.4</v>
      </c>
      <c r="Q158" s="13"/>
      <c r="R158" s="13"/>
    </row>
    <row r="159" spans="1:18" x14ac:dyDescent="0.15">
      <c r="A159" s="13">
        <v>157</v>
      </c>
      <c r="B159" s="13">
        <v>2017111051</v>
      </c>
      <c r="C159" s="13" t="s">
        <v>349</v>
      </c>
      <c r="D159" s="13" t="s">
        <v>337</v>
      </c>
      <c r="E159" s="13" t="s">
        <v>15</v>
      </c>
      <c r="F159" s="17">
        <f t="shared" si="2"/>
        <v>0.4</v>
      </c>
      <c r="G159" s="13"/>
      <c r="H159" s="13"/>
      <c r="I159" s="13"/>
      <c r="J159" s="13"/>
      <c r="K159" s="13"/>
      <c r="L159" s="13"/>
      <c r="M159" s="13"/>
      <c r="N159" s="13"/>
      <c r="O159" s="13" t="s">
        <v>43</v>
      </c>
      <c r="P159" s="13">
        <v>0.4</v>
      </c>
      <c r="Q159" s="13"/>
      <c r="R159" s="13"/>
    </row>
    <row r="160" spans="1:18" x14ac:dyDescent="0.15">
      <c r="A160" s="13">
        <v>158</v>
      </c>
      <c r="B160" s="13">
        <v>2017111057</v>
      </c>
      <c r="C160" s="13" t="s">
        <v>350</v>
      </c>
      <c r="D160" s="13" t="s">
        <v>337</v>
      </c>
      <c r="E160" s="13" t="s">
        <v>15</v>
      </c>
      <c r="F160" s="17">
        <f t="shared" si="2"/>
        <v>0.6</v>
      </c>
      <c r="G160" s="13"/>
      <c r="H160" s="13"/>
      <c r="I160" s="13"/>
      <c r="J160" s="13"/>
      <c r="K160" s="13"/>
      <c r="L160" s="13"/>
      <c r="M160" s="13"/>
      <c r="N160" s="13"/>
      <c r="O160" s="13" t="s">
        <v>41</v>
      </c>
      <c r="P160" s="13">
        <v>0.6</v>
      </c>
      <c r="Q160" s="13"/>
      <c r="R160" s="13"/>
    </row>
    <row r="161" spans="1:18" x14ac:dyDescent="0.15">
      <c r="A161" s="13">
        <v>159</v>
      </c>
      <c r="B161" s="21">
        <v>2017110940</v>
      </c>
      <c r="C161" s="21" t="s">
        <v>285</v>
      </c>
      <c r="D161" s="21" t="s">
        <v>613</v>
      </c>
      <c r="E161" s="21" t="s">
        <v>267</v>
      </c>
      <c r="F161" s="17">
        <f t="shared" si="2"/>
        <v>1.2999999999999998</v>
      </c>
      <c r="G161" s="21"/>
      <c r="H161" s="21"/>
      <c r="I161" s="21"/>
      <c r="J161" s="21"/>
      <c r="K161" s="22" t="s">
        <v>286</v>
      </c>
      <c r="L161" s="21">
        <v>0.3</v>
      </c>
      <c r="M161" s="21"/>
      <c r="N161" s="21"/>
      <c r="O161" s="21" t="s">
        <v>70</v>
      </c>
      <c r="P161" s="21">
        <v>0.6</v>
      </c>
      <c r="Q161" s="21" t="s">
        <v>264</v>
      </c>
      <c r="R161" s="21">
        <v>0.4</v>
      </c>
    </row>
    <row r="162" spans="1:18" x14ac:dyDescent="0.15">
      <c r="A162" s="13">
        <v>160</v>
      </c>
      <c r="B162" s="13">
        <v>2017111035</v>
      </c>
      <c r="C162" s="13" t="s">
        <v>339</v>
      </c>
      <c r="D162" s="13" t="s">
        <v>340</v>
      </c>
      <c r="E162" s="13" t="s">
        <v>15</v>
      </c>
      <c r="F162" s="17">
        <f t="shared" si="2"/>
        <v>1.335</v>
      </c>
      <c r="G162" s="13"/>
      <c r="H162" s="13"/>
      <c r="I162" s="13"/>
      <c r="J162" s="13"/>
      <c r="K162" s="13"/>
      <c r="L162" s="13"/>
      <c r="M162" s="13" t="s">
        <v>341</v>
      </c>
      <c r="N162" s="13">
        <v>0.93500000000000005</v>
      </c>
      <c r="O162" s="13" t="s">
        <v>43</v>
      </c>
      <c r="P162" s="13">
        <v>0.4</v>
      </c>
      <c r="Q162" s="13"/>
      <c r="R162" s="13"/>
    </row>
    <row r="163" spans="1:18" x14ac:dyDescent="0.15">
      <c r="A163" s="13">
        <v>161</v>
      </c>
      <c r="B163" s="13">
        <v>2017111078</v>
      </c>
      <c r="C163" s="13" t="s">
        <v>351</v>
      </c>
      <c r="D163" s="13" t="s">
        <v>340</v>
      </c>
      <c r="E163" s="13" t="s">
        <v>15</v>
      </c>
      <c r="F163" s="17">
        <f t="shared" si="2"/>
        <v>1.5350000000000001</v>
      </c>
      <c r="G163" s="13"/>
      <c r="H163" s="13"/>
      <c r="I163" s="13"/>
      <c r="J163" s="13"/>
      <c r="K163" s="13"/>
      <c r="L163" s="13"/>
      <c r="M163" s="13" t="s">
        <v>25</v>
      </c>
      <c r="N163" s="13">
        <v>0.93500000000000005</v>
      </c>
      <c r="O163" s="13" t="s">
        <v>41</v>
      </c>
      <c r="P163" s="13">
        <v>0.6</v>
      </c>
      <c r="Q163" s="13"/>
      <c r="R163" s="13"/>
    </row>
    <row r="164" spans="1:18" x14ac:dyDescent="0.15">
      <c r="A164" s="13">
        <v>162</v>
      </c>
      <c r="B164" s="13">
        <v>2017111080</v>
      </c>
      <c r="C164" s="13" t="s">
        <v>352</v>
      </c>
      <c r="D164" s="13" t="s">
        <v>340</v>
      </c>
      <c r="E164" s="13" t="s">
        <v>15</v>
      </c>
      <c r="F164" s="17">
        <f t="shared" si="2"/>
        <v>2.6</v>
      </c>
      <c r="G164" s="13" t="s">
        <v>353</v>
      </c>
      <c r="H164" s="23">
        <v>2</v>
      </c>
      <c r="I164" s="13"/>
      <c r="J164" s="13"/>
      <c r="K164" s="13"/>
      <c r="L164" s="13"/>
      <c r="M164" s="13"/>
      <c r="N164" s="13"/>
      <c r="O164" s="13" t="s">
        <v>41</v>
      </c>
      <c r="P164" s="13">
        <v>0.6</v>
      </c>
      <c r="Q164" s="13"/>
      <c r="R164" s="13"/>
    </row>
    <row r="165" spans="1:18" x14ac:dyDescent="0.15">
      <c r="A165" s="13">
        <v>163</v>
      </c>
      <c r="B165" s="13">
        <v>2017111086</v>
      </c>
      <c r="C165" s="13" t="s">
        <v>354</v>
      </c>
      <c r="D165" s="13" t="s">
        <v>340</v>
      </c>
      <c r="E165" s="13" t="s">
        <v>15</v>
      </c>
      <c r="F165" s="17">
        <f t="shared" si="2"/>
        <v>1</v>
      </c>
      <c r="G165" s="13"/>
      <c r="H165" s="13"/>
      <c r="I165" s="13"/>
      <c r="J165" s="13"/>
      <c r="K165" s="13"/>
      <c r="L165" s="13"/>
      <c r="M165" s="13"/>
      <c r="N165" s="13"/>
      <c r="O165" s="13" t="s">
        <v>41</v>
      </c>
      <c r="P165" s="13">
        <v>0.6</v>
      </c>
      <c r="Q165" s="13" t="s">
        <v>355</v>
      </c>
      <c r="R165" s="13">
        <v>0.4</v>
      </c>
    </row>
    <row r="166" spans="1:18" x14ac:dyDescent="0.15">
      <c r="A166" s="13">
        <v>164</v>
      </c>
      <c r="B166" s="21">
        <v>2017110941</v>
      </c>
      <c r="C166" s="21" t="s">
        <v>287</v>
      </c>
      <c r="D166" s="21" t="s">
        <v>614</v>
      </c>
      <c r="E166" s="21" t="s">
        <v>267</v>
      </c>
      <c r="F166" s="17">
        <f t="shared" si="2"/>
        <v>2.1</v>
      </c>
      <c r="G166" s="21"/>
      <c r="H166" s="21"/>
      <c r="I166" s="21"/>
      <c r="J166" s="21"/>
      <c r="K166" s="22"/>
      <c r="L166" s="21"/>
      <c r="M166" s="21" t="s">
        <v>288</v>
      </c>
      <c r="N166" s="21">
        <v>1.1000000000000001</v>
      </c>
      <c r="O166" s="21" t="s">
        <v>70</v>
      </c>
      <c r="P166" s="21">
        <v>0.6</v>
      </c>
      <c r="Q166" s="21" t="s">
        <v>264</v>
      </c>
      <c r="R166" s="21">
        <v>0.4</v>
      </c>
    </row>
    <row r="167" spans="1:18" x14ac:dyDescent="0.15">
      <c r="A167" s="13">
        <v>165</v>
      </c>
      <c r="B167" s="13">
        <v>2017111093</v>
      </c>
      <c r="C167" s="13" t="s">
        <v>356</v>
      </c>
      <c r="D167" s="13" t="s">
        <v>357</v>
      </c>
      <c r="E167" s="13" t="s">
        <v>15</v>
      </c>
      <c r="F167" s="17">
        <f t="shared" si="2"/>
        <v>3</v>
      </c>
      <c r="G167" s="13" t="s">
        <v>358</v>
      </c>
      <c r="H167" s="13">
        <v>1.5</v>
      </c>
      <c r="I167" s="13"/>
      <c r="J167" s="13"/>
      <c r="K167" s="13" t="s">
        <v>359</v>
      </c>
      <c r="L167" s="13">
        <v>0.6</v>
      </c>
      <c r="M167" s="20" t="s">
        <v>360</v>
      </c>
      <c r="N167" s="13">
        <v>0.77</v>
      </c>
      <c r="O167" s="13" t="s">
        <v>111</v>
      </c>
      <c r="P167" s="13">
        <v>0.8</v>
      </c>
      <c r="Q167" s="13"/>
      <c r="R167" s="13"/>
    </row>
    <row r="168" spans="1:18" x14ac:dyDescent="0.15">
      <c r="A168" s="13">
        <v>166</v>
      </c>
      <c r="B168" s="20">
        <v>2017111098</v>
      </c>
      <c r="C168" s="20" t="s">
        <v>361</v>
      </c>
      <c r="D168" s="20" t="s">
        <v>362</v>
      </c>
      <c r="E168" s="20" t="s">
        <v>170</v>
      </c>
      <c r="F168" s="17">
        <f t="shared" si="2"/>
        <v>1.57</v>
      </c>
      <c r="G168" s="13"/>
      <c r="H168" s="13"/>
      <c r="I168" s="13"/>
      <c r="J168" s="13"/>
      <c r="K168" s="13"/>
      <c r="L168" s="13"/>
      <c r="M168" s="20" t="s">
        <v>360</v>
      </c>
      <c r="N168" s="13">
        <v>0.77</v>
      </c>
      <c r="O168" s="20" t="s">
        <v>363</v>
      </c>
      <c r="P168" s="13">
        <v>0.8</v>
      </c>
      <c r="Q168" s="13"/>
      <c r="R168" s="13"/>
    </row>
    <row r="169" spans="1:18" x14ac:dyDescent="0.15">
      <c r="A169" s="13">
        <v>167</v>
      </c>
      <c r="B169" s="20">
        <v>2017111099</v>
      </c>
      <c r="C169" s="20" t="s">
        <v>364</v>
      </c>
      <c r="D169" s="20" t="s">
        <v>362</v>
      </c>
      <c r="E169" s="20" t="s">
        <v>170</v>
      </c>
      <c r="F169" s="17">
        <f t="shared" si="2"/>
        <v>1.9000000000000001</v>
      </c>
      <c r="G169" s="13"/>
      <c r="H169" s="13"/>
      <c r="I169" s="13"/>
      <c r="J169" s="13"/>
      <c r="K169" s="20"/>
      <c r="L169" s="13"/>
      <c r="M169" s="20" t="s">
        <v>365</v>
      </c>
      <c r="N169" s="13">
        <v>1.1000000000000001</v>
      </c>
      <c r="O169" s="20" t="s">
        <v>363</v>
      </c>
      <c r="P169" s="13">
        <v>0.8</v>
      </c>
      <c r="Q169" s="13"/>
      <c r="R169" s="13"/>
    </row>
    <row r="170" spans="1:18" x14ac:dyDescent="0.15">
      <c r="A170" s="13">
        <v>168</v>
      </c>
      <c r="B170" s="20">
        <v>2017111100</v>
      </c>
      <c r="C170" s="20" t="s">
        <v>366</v>
      </c>
      <c r="D170" s="20" t="s">
        <v>362</v>
      </c>
      <c r="E170" s="20" t="s">
        <v>170</v>
      </c>
      <c r="F170" s="17">
        <f t="shared" si="2"/>
        <v>1.57</v>
      </c>
      <c r="G170" s="13"/>
      <c r="H170" s="13"/>
      <c r="I170" s="13"/>
      <c r="J170" s="13"/>
      <c r="K170" s="13"/>
      <c r="L170" s="13"/>
      <c r="M170" s="20" t="s">
        <v>367</v>
      </c>
      <c r="N170" s="13">
        <v>0.77</v>
      </c>
      <c r="O170" s="20" t="s">
        <v>363</v>
      </c>
      <c r="P170" s="13">
        <v>0.8</v>
      </c>
      <c r="Q170" s="13"/>
      <c r="R170" s="13"/>
    </row>
    <row r="171" spans="1:18" x14ac:dyDescent="0.15">
      <c r="A171" s="13">
        <v>169</v>
      </c>
      <c r="B171" s="20">
        <v>2017111108</v>
      </c>
      <c r="C171" s="20" t="s">
        <v>368</v>
      </c>
      <c r="D171" s="13" t="s">
        <v>357</v>
      </c>
      <c r="E171" s="20" t="s">
        <v>170</v>
      </c>
      <c r="F171" s="17">
        <f t="shared" si="2"/>
        <v>2.7</v>
      </c>
      <c r="G171" s="24" t="s">
        <v>369</v>
      </c>
      <c r="H171" s="24">
        <v>0.8</v>
      </c>
      <c r="I171" s="20"/>
      <c r="J171" s="20"/>
      <c r="K171" s="20"/>
      <c r="L171" s="20"/>
      <c r="M171" s="24" t="s">
        <v>370</v>
      </c>
      <c r="N171" s="24">
        <v>1.1000000000000001</v>
      </c>
      <c r="O171" s="24" t="s">
        <v>363</v>
      </c>
      <c r="P171" s="24">
        <v>0.8</v>
      </c>
      <c r="Q171" s="13"/>
      <c r="R171" s="13"/>
    </row>
    <row r="172" spans="1:18" x14ac:dyDescent="0.15">
      <c r="A172" s="13">
        <v>170</v>
      </c>
      <c r="B172" s="13">
        <v>2017111109</v>
      </c>
      <c r="C172" s="20" t="s">
        <v>371</v>
      </c>
      <c r="D172" s="20" t="s">
        <v>362</v>
      </c>
      <c r="E172" s="20" t="s">
        <v>170</v>
      </c>
      <c r="F172" s="17">
        <f t="shared" si="2"/>
        <v>0.77</v>
      </c>
      <c r="G172" s="13"/>
      <c r="H172" s="13"/>
      <c r="I172" s="13"/>
      <c r="J172" s="13"/>
      <c r="K172" s="13"/>
      <c r="L172" s="13"/>
      <c r="M172" s="20" t="s">
        <v>372</v>
      </c>
      <c r="N172" s="13">
        <v>0.77</v>
      </c>
      <c r="O172" s="13"/>
      <c r="P172" s="13"/>
      <c r="Q172" s="13"/>
      <c r="R172" s="13"/>
    </row>
    <row r="173" spans="1:18" x14ac:dyDescent="0.15">
      <c r="A173" s="13">
        <v>171</v>
      </c>
      <c r="B173" s="21">
        <v>2017110942</v>
      </c>
      <c r="C173" s="21" t="s">
        <v>289</v>
      </c>
      <c r="D173" s="21" t="s">
        <v>615</v>
      </c>
      <c r="E173" s="21" t="s">
        <v>267</v>
      </c>
      <c r="F173" s="17">
        <f t="shared" si="2"/>
        <v>1.5</v>
      </c>
      <c r="G173" s="21"/>
      <c r="H173" s="21"/>
      <c r="I173" s="21"/>
      <c r="J173" s="21"/>
      <c r="K173" s="22"/>
      <c r="L173" s="21"/>
      <c r="M173" s="21" t="s">
        <v>290</v>
      </c>
      <c r="N173" s="21">
        <v>1.1000000000000001</v>
      </c>
      <c r="O173" s="21" t="s">
        <v>73</v>
      </c>
      <c r="P173" s="21">
        <v>0.4</v>
      </c>
      <c r="Q173" s="21"/>
      <c r="R173" s="21"/>
    </row>
    <row r="174" spans="1:18" x14ac:dyDescent="0.15">
      <c r="A174" s="13">
        <v>172</v>
      </c>
      <c r="B174" s="13">
        <v>2017111121</v>
      </c>
      <c r="C174" s="20" t="s">
        <v>373</v>
      </c>
      <c r="D174" s="20" t="s">
        <v>374</v>
      </c>
      <c r="E174" s="20" t="s">
        <v>170</v>
      </c>
      <c r="F174" s="17">
        <f t="shared" si="2"/>
        <v>0.4</v>
      </c>
      <c r="G174" s="13"/>
      <c r="H174" s="13"/>
      <c r="I174" s="13"/>
      <c r="J174" s="13"/>
      <c r="K174" s="13"/>
      <c r="L174" s="13"/>
      <c r="M174" s="13"/>
      <c r="N174" s="13"/>
      <c r="O174" s="20" t="s">
        <v>182</v>
      </c>
      <c r="P174" s="13">
        <v>0.4</v>
      </c>
      <c r="Q174" s="13"/>
      <c r="R174" s="13"/>
    </row>
    <row r="175" spans="1:18" x14ac:dyDescent="0.15">
      <c r="A175" s="13">
        <v>173</v>
      </c>
      <c r="B175" s="13">
        <v>2017111125</v>
      </c>
      <c r="C175" s="20" t="s">
        <v>375</v>
      </c>
      <c r="D175" s="13" t="s">
        <v>374</v>
      </c>
      <c r="E175" s="20" t="s">
        <v>170</v>
      </c>
      <c r="F175" s="17">
        <f t="shared" si="2"/>
        <v>1.5</v>
      </c>
      <c r="G175" s="13"/>
      <c r="H175" s="13"/>
      <c r="I175" s="13"/>
      <c r="J175" s="13"/>
      <c r="K175" s="13"/>
      <c r="L175" s="13"/>
      <c r="M175" s="20" t="s">
        <v>365</v>
      </c>
      <c r="N175" s="13">
        <v>1.1000000000000001</v>
      </c>
      <c r="O175" s="20" t="s">
        <v>182</v>
      </c>
      <c r="P175" s="13">
        <v>0.4</v>
      </c>
      <c r="Q175" s="13"/>
      <c r="R175" s="13"/>
    </row>
    <row r="176" spans="1:18" x14ac:dyDescent="0.15">
      <c r="A176" s="13">
        <v>174</v>
      </c>
      <c r="B176" s="13">
        <v>2017111128</v>
      </c>
      <c r="C176" s="20" t="s">
        <v>376</v>
      </c>
      <c r="D176" s="13" t="s">
        <v>374</v>
      </c>
      <c r="E176" s="20" t="s">
        <v>170</v>
      </c>
      <c r="F176" s="17">
        <f t="shared" si="2"/>
        <v>3</v>
      </c>
      <c r="G176" s="20" t="s">
        <v>377</v>
      </c>
      <c r="H176" s="13">
        <v>2</v>
      </c>
      <c r="I176" s="13"/>
      <c r="J176" s="13"/>
      <c r="K176" s="13"/>
      <c r="L176" s="13"/>
      <c r="M176" s="20" t="s">
        <v>378</v>
      </c>
      <c r="N176" s="13">
        <v>0.77</v>
      </c>
      <c r="O176" s="20" t="s">
        <v>173</v>
      </c>
      <c r="P176" s="13">
        <v>0.8</v>
      </c>
      <c r="Q176" s="13"/>
      <c r="R176" s="13"/>
    </row>
    <row r="177" spans="1:18" x14ac:dyDescent="0.15">
      <c r="A177" s="13">
        <v>175</v>
      </c>
      <c r="B177" s="13">
        <v>2017111129</v>
      </c>
      <c r="C177" s="20" t="s">
        <v>379</v>
      </c>
      <c r="D177" s="13" t="s">
        <v>374</v>
      </c>
      <c r="E177" s="20" t="s">
        <v>170</v>
      </c>
      <c r="F177" s="17">
        <f t="shared" si="2"/>
        <v>1.57</v>
      </c>
      <c r="G177" s="13"/>
      <c r="H177" s="13"/>
      <c r="I177" s="13"/>
      <c r="J177" s="13"/>
      <c r="K177" s="13"/>
      <c r="L177" s="13"/>
      <c r="M177" s="20" t="s">
        <v>380</v>
      </c>
      <c r="N177" s="13">
        <v>0.77</v>
      </c>
      <c r="O177" s="20" t="s">
        <v>363</v>
      </c>
      <c r="P177" s="13">
        <v>0.8</v>
      </c>
      <c r="Q177" s="13"/>
      <c r="R177" s="13"/>
    </row>
    <row r="178" spans="1:18" x14ac:dyDescent="0.15">
      <c r="A178" s="13">
        <v>176</v>
      </c>
      <c r="B178" s="13">
        <v>2017111130</v>
      </c>
      <c r="C178" s="20" t="s">
        <v>381</v>
      </c>
      <c r="D178" s="13" t="s">
        <v>374</v>
      </c>
      <c r="E178" s="20" t="s">
        <v>170</v>
      </c>
      <c r="F178" s="17">
        <f t="shared" si="2"/>
        <v>1.57</v>
      </c>
      <c r="G178" s="13"/>
      <c r="H178" s="13"/>
      <c r="I178" s="13"/>
      <c r="J178" s="13"/>
      <c r="K178" s="13"/>
      <c r="L178" s="13"/>
      <c r="M178" s="20" t="s">
        <v>382</v>
      </c>
      <c r="N178" s="13">
        <v>0.77</v>
      </c>
      <c r="O178" s="20" t="s">
        <v>363</v>
      </c>
      <c r="P178" s="13">
        <v>0.8</v>
      </c>
      <c r="Q178" s="13"/>
      <c r="R178" s="13"/>
    </row>
    <row r="179" spans="1:18" x14ac:dyDescent="0.15">
      <c r="A179" s="13">
        <v>177</v>
      </c>
      <c r="B179" s="13">
        <v>2017111134</v>
      </c>
      <c r="C179" s="20" t="s">
        <v>383</v>
      </c>
      <c r="D179" s="13" t="s">
        <v>374</v>
      </c>
      <c r="E179" s="20" t="s">
        <v>170</v>
      </c>
      <c r="F179" s="17">
        <f t="shared" si="2"/>
        <v>3</v>
      </c>
      <c r="G179" s="20" t="s">
        <v>384</v>
      </c>
      <c r="H179" s="13">
        <v>1.5</v>
      </c>
      <c r="I179" s="13"/>
      <c r="J179" s="13"/>
      <c r="K179" s="13"/>
      <c r="L179" s="13"/>
      <c r="M179" s="20" t="s">
        <v>385</v>
      </c>
      <c r="N179" s="13">
        <v>1.1000000000000001</v>
      </c>
      <c r="O179" s="20" t="s">
        <v>335</v>
      </c>
      <c r="P179" s="13">
        <v>0.6</v>
      </c>
      <c r="Q179" s="13"/>
      <c r="R179" s="13"/>
    </row>
    <row r="180" spans="1:18" x14ac:dyDescent="0.15">
      <c r="A180" s="13">
        <v>178</v>
      </c>
      <c r="B180" s="13">
        <v>2017111140</v>
      </c>
      <c r="C180" s="20" t="s">
        <v>386</v>
      </c>
      <c r="D180" s="13" t="s">
        <v>374</v>
      </c>
      <c r="E180" s="20" t="s">
        <v>170</v>
      </c>
      <c r="F180" s="17">
        <f t="shared" si="2"/>
        <v>1.5</v>
      </c>
      <c r="G180" s="13"/>
      <c r="H180" s="13"/>
      <c r="I180" s="13"/>
      <c r="J180" s="13"/>
      <c r="K180" s="13"/>
      <c r="L180" s="13"/>
      <c r="M180" s="20" t="s">
        <v>387</v>
      </c>
      <c r="N180" s="13">
        <v>1.1000000000000001</v>
      </c>
      <c r="O180" s="20" t="s">
        <v>182</v>
      </c>
      <c r="P180" s="13">
        <v>0.4</v>
      </c>
      <c r="Q180" s="13"/>
      <c r="R180" s="13"/>
    </row>
    <row r="181" spans="1:18" s="4" customFormat="1" x14ac:dyDescent="0.15">
      <c r="A181" s="13">
        <v>179</v>
      </c>
      <c r="B181" s="13">
        <v>2017117243</v>
      </c>
      <c r="C181" s="13" t="s">
        <v>449</v>
      </c>
      <c r="D181" s="13" t="s">
        <v>450</v>
      </c>
      <c r="E181" s="13" t="s">
        <v>15</v>
      </c>
      <c r="F181" s="17">
        <f t="shared" si="2"/>
        <v>1.5</v>
      </c>
      <c r="G181" s="13" t="s">
        <v>451</v>
      </c>
      <c r="H181" s="13">
        <v>1.5</v>
      </c>
      <c r="I181" s="13"/>
      <c r="J181" s="13"/>
      <c r="K181" s="13"/>
      <c r="L181" s="13"/>
      <c r="M181" s="13"/>
      <c r="N181" s="13"/>
      <c r="O181" s="13"/>
      <c r="P181" s="13"/>
      <c r="Q181" s="13"/>
      <c r="R181" s="13"/>
    </row>
    <row r="182" spans="1:18" s="4" customFormat="1" x14ac:dyDescent="0.15">
      <c r="A182" s="13">
        <v>180</v>
      </c>
      <c r="B182" s="13">
        <v>2017117255</v>
      </c>
      <c r="C182" s="13" t="s">
        <v>452</v>
      </c>
      <c r="D182" s="13" t="s">
        <v>450</v>
      </c>
      <c r="E182" s="13" t="s">
        <v>15</v>
      </c>
      <c r="F182" s="17">
        <f t="shared" si="2"/>
        <v>0.4</v>
      </c>
      <c r="G182" s="13" t="s">
        <v>453</v>
      </c>
      <c r="H182" s="13">
        <v>0.4</v>
      </c>
      <c r="I182" s="13"/>
      <c r="J182" s="13"/>
      <c r="K182" s="13"/>
      <c r="L182" s="13"/>
      <c r="M182" s="13"/>
      <c r="N182" s="13"/>
      <c r="O182" s="13"/>
      <c r="P182" s="13"/>
      <c r="Q182" s="13"/>
      <c r="R182" s="13"/>
    </row>
    <row r="183" spans="1:18" s="4" customFormat="1" x14ac:dyDescent="0.15">
      <c r="A183" s="13">
        <v>181</v>
      </c>
      <c r="B183" s="13">
        <v>2017117246</v>
      </c>
      <c r="C183" s="13" t="s">
        <v>454</v>
      </c>
      <c r="D183" s="13" t="s">
        <v>450</v>
      </c>
      <c r="E183" s="13" t="s">
        <v>15</v>
      </c>
      <c r="F183" s="17">
        <f t="shared" si="2"/>
        <v>3</v>
      </c>
      <c r="G183" s="13" t="s">
        <v>455</v>
      </c>
      <c r="H183" s="13">
        <v>3</v>
      </c>
      <c r="I183" s="13"/>
      <c r="J183" s="13"/>
      <c r="K183" s="13" t="s">
        <v>456</v>
      </c>
      <c r="L183" s="13">
        <v>0.5</v>
      </c>
      <c r="M183" s="13"/>
      <c r="N183" s="13"/>
      <c r="O183" s="13"/>
      <c r="P183" s="13"/>
      <c r="Q183" s="13"/>
      <c r="R183" s="13"/>
    </row>
    <row r="184" spans="1:18" s="4" customFormat="1" x14ac:dyDescent="0.15">
      <c r="A184" s="13">
        <v>182</v>
      </c>
      <c r="B184" s="13">
        <v>2017117257</v>
      </c>
      <c r="C184" s="13" t="s">
        <v>457</v>
      </c>
      <c r="D184" s="13" t="s">
        <v>450</v>
      </c>
      <c r="E184" s="13" t="s">
        <v>15</v>
      </c>
      <c r="F184" s="17">
        <f t="shared" si="2"/>
        <v>1.5</v>
      </c>
      <c r="G184" s="13" t="s">
        <v>453</v>
      </c>
      <c r="H184" s="13">
        <v>0.4</v>
      </c>
      <c r="I184" s="13"/>
      <c r="J184" s="13"/>
      <c r="K184" s="13"/>
      <c r="L184" s="13"/>
      <c r="M184" s="13" t="s">
        <v>458</v>
      </c>
      <c r="N184" s="13">
        <v>1.1000000000000001</v>
      </c>
      <c r="O184" s="13"/>
      <c r="P184" s="13"/>
      <c r="Q184" s="13"/>
      <c r="R184" s="13"/>
    </row>
    <row r="185" spans="1:18" s="4" customFormat="1" x14ac:dyDescent="0.15">
      <c r="A185" s="13">
        <v>183</v>
      </c>
      <c r="B185" s="13">
        <v>2017117256</v>
      </c>
      <c r="C185" s="13" t="s">
        <v>459</v>
      </c>
      <c r="D185" s="13" t="s">
        <v>450</v>
      </c>
      <c r="E185" s="13" t="s">
        <v>15</v>
      </c>
      <c r="F185" s="17">
        <f t="shared" si="2"/>
        <v>0.93500000000000005</v>
      </c>
      <c r="G185" s="13"/>
      <c r="H185" s="13"/>
      <c r="I185" s="13"/>
      <c r="J185" s="13"/>
      <c r="K185" s="13"/>
      <c r="L185" s="13"/>
      <c r="M185" s="13" t="s">
        <v>460</v>
      </c>
      <c r="N185" s="13">
        <v>0.93500000000000005</v>
      </c>
      <c r="O185" s="13"/>
      <c r="P185" s="13"/>
      <c r="Q185" s="13"/>
      <c r="R185" s="13"/>
    </row>
    <row r="186" spans="1:18" s="4" customFormat="1" x14ac:dyDescent="0.15">
      <c r="A186" s="13">
        <v>184</v>
      </c>
      <c r="B186" s="13">
        <v>2017117245</v>
      </c>
      <c r="C186" s="13" t="s">
        <v>461</v>
      </c>
      <c r="D186" s="13" t="s">
        <v>450</v>
      </c>
      <c r="E186" s="13" t="s">
        <v>15</v>
      </c>
      <c r="F186" s="17">
        <f t="shared" si="2"/>
        <v>0.77</v>
      </c>
      <c r="G186" s="13"/>
      <c r="H186" s="13"/>
      <c r="I186" s="13"/>
      <c r="J186" s="13"/>
      <c r="K186" s="13"/>
      <c r="L186" s="13"/>
      <c r="M186" s="13" t="s">
        <v>462</v>
      </c>
      <c r="N186" s="13">
        <v>0.77</v>
      </c>
      <c r="O186" s="13"/>
      <c r="P186" s="13"/>
      <c r="Q186" s="13"/>
      <c r="R186" s="13"/>
    </row>
    <row r="187" spans="1:18" x14ac:dyDescent="0.15">
      <c r="A187" s="13">
        <v>185</v>
      </c>
      <c r="B187" s="13">
        <v>2017117252</v>
      </c>
      <c r="C187" s="13" t="s">
        <v>463</v>
      </c>
      <c r="D187" s="13" t="s">
        <v>450</v>
      </c>
      <c r="E187" s="13" t="s">
        <v>15</v>
      </c>
      <c r="F187" s="17">
        <f t="shared" si="2"/>
        <v>1</v>
      </c>
      <c r="G187" s="13" t="s">
        <v>464</v>
      </c>
      <c r="H187" s="13">
        <v>0.4</v>
      </c>
      <c r="I187" s="13"/>
      <c r="J187" s="13"/>
      <c r="K187" s="13"/>
      <c r="L187" s="13"/>
      <c r="M187" s="13"/>
      <c r="N187" s="13"/>
      <c r="O187" s="13"/>
      <c r="P187" s="13"/>
      <c r="Q187" s="13" t="s">
        <v>465</v>
      </c>
      <c r="R187" s="13">
        <v>0.6</v>
      </c>
    </row>
    <row r="188" spans="1:18" s="4" customFormat="1" x14ac:dyDescent="0.15">
      <c r="A188" s="13">
        <v>186</v>
      </c>
      <c r="B188" s="13">
        <v>2017117235</v>
      </c>
      <c r="C188" s="13" t="s">
        <v>466</v>
      </c>
      <c r="D188" s="13" t="s">
        <v>450</v>
      </c>
      <c r="E188" s="13" t="s">
        <v>15</v>
      </c>
      <c r="F188" s="17">
        <f t="shared" si="2"/>
        <v>1.6</v>
      </c>
      <c r="G188" s="13"/>
      <c r="H188" s="13"/>
      <c r="I188" s="13"/>
      <c r="J188" s="13"/>
      <c r="K188" s="13" t="s">
        <v>467</v>
      </c>
      <c r="L188" s="13">
        <v>0.5</v>
      </c>
      <c r="M188" s="13" t="s">
        <v>468</v>
      </c>
      <c r="N188" s="13">
        <v>1.1000000000000001</v>
      </c>
      <c r="O188" s="13"/>
      <c r="P188" s="13"/>
      <c r="Q188" s="13"/>
      <c r="R188" s="13"/>
    </row>
    <row r="189" spans="1:18" s="4" customFormat="1" x14ac:dyDescent="0.15">
      <c r="A189" s="13">
        <v>187</v>
      </c>
      <c r="B189" s="13">
        <v>2017117234</v>
      </c>
      <c r="C189" s="13" t="s">
        <v>469</v>
      </c>
      <c r="D189" s="13" t="s">
        <v>450</v>
      </c>
      <c r="E189" s="13" t="s">
        <v>15</v>
      </c>
      <c r="F189" s="17">
        <f t="shared" si="2"/>
        <v>0.93500000000000005</v>
      </c>
      <c r="G189" s="13"/>
      <c r="H189" s="13"/>
      <c r="I189" s="13"/>
      <c r="J189" s="13"/>
      <c r="K189" s="13"/>
      <c r="L189" s="13"/>
      <c r="M189" s="13" t="s">
        <v>470</v>
      </c>
      <c r="N189" s="13">
        <v>0.93500000000000005</v>
      </c>
      <c r="O189" s="13"/>
      <c r="P189" s="13"/>
      <c r="Q189" s="13"/>
      <c r="R189" s="13"/>
    </row>
    <row r="190" spans="1:18" s="4" customFormat="1" x14ac:dyDescent="0.15">
      <c r="A190" s="13">
        <v>188</v>
      </c>
      <c r="B190" s="13">
        <v>2017117275</v>
      </c>
      <c r="C190" s="13" t="s">
        <v>471</v>
      </c>
      <c r="D190" s="13" t="s">
        <v>472</v>
      </c>
      <c r="E190" s="13" t="s">
        <v>15</v>
      </c>
      <c r="F190" s="17">
        <f t="shared" si="2"/>
        <v>1.1000000000000001</v>
      </c>
      <c r="G190" s="13"/>
      <c r="H190" s="13"/>
      <c r="I190" s="13"/>
      <c r="J190" s="13"/>
      <c r="K190" s="13"/>
      <c r="L190" s="13"/>
      <c r="M190" s="13" t="s">
        <v>468</v>
      </c>
      <c r="N190" s="13">
        <v>1.1000000000000001</v>
      </c>
      <c r="O190" s="13"/>
      <c r="P190" s="13"/>
      <c r="Q190" s="13"/>
      <c r="R190" s="13"/>
    </row>
    <row r="191" spans="1:18" s="4" customFormat="1" x14ac:dyDescent="0.15">
      <c r="A191" s="13">
        <v>189</v>
      </c>
      <c r="B191" s="13">
        <v>2017117291</v>
      </c>
      <c r="C191" s="13" t="s">
        <v>473</v>
      </c>
      <c r="D191" s="13" t="s">
        <v>472</v>
      </c>
      <c r="E191" s="13" t="s">
        <v>15</v>
      </c>
      <c r="F191" s="17">
        <f t="shared" si="2"/>
        <v>1.9000000000000001</v>
      </c>
      <c r="G191" s="13" t="s">
        <v>474</v>
      </c>
      <c r="H191" s="13">
        <v>0.4</v>
      </c>
      <c r="I191" s="13"/>
      <c r="J191" s="13"/>
      <c r="K191" s="13" t="s">
        <v>475</v>
      </c>
      <c r="L191" s="13">
        <v>0.4</v>
      </c>
      <c r="M191" s="13" t="s">
        <v>476</v>
      </c>
      <c r="N191" s="13">
        <v>1.1000000000000001</v>
      </c>
      <c r="O191" s="13"/>
      <c r="P191" s="13"/>
      <c r="Q191" s="13"/>
      <c r="R191" s="13"/>
    </row>
    <row r="192" spans="1:18" s="4" customFormat="1" x14ac:dyDescent="0.15">
      <c r="A192" s="13">
        <v>190</v>
      </c>
      <c r="B192" s="13">
        <v>2017117296</v>
      </c>
      <c r="C192" s="13" t="s">
        <v>477</v>
      </c>
      <c r="D192" s="13" t="s">
        <v>472</v>
      </c>
      <c r="E192" s="13" t="s">
        <v>15</v>
      </c>
      <c r="F192" s="17">
        <f t="shared" si="2"/>
        <v>0.8</v>
      </c>
      <c r="G192" s="13" t="s">
        <v>478</v>
      </c>
      <c r="H192" s="13">
        <v>0.4</v>
      </c>
      <c r="I192" s="13"/>
      <c r="J192" s="13"/>
      <c r="K192" s="13" t="s">
        <v>475</v>
      </c>
      <c r="L192" s="13">
        <v>0.4</v>
      </c>
      <c r="M192" s="13"/>
      <c r="N192" s="13"/>
      <c r="O192" s="13"/>
      <c r="P192" s="13"/>
      <c r="Q192" s="13"/>
      <c r="R192" s="13"/>
    </row>
    <row r="193" spans="1:20" s="4" customFormat="1" x14ac:dyDescent="0.15">
      <c r="A193" s="13">
        <v>191</v>
      </c>
      <c r="B193" s="13">
        <v>2017117294</v>
      </c>
      <c r="C193" s="13" t="s">
        <v>479</v>
      </c>
      <c r="D193" s="13" t="s">
        <v>472</v>
      </c>
      <c r="E193" s="13" t="s">
        <v>15</v>
      </c>
      <c r="F193" s="17">
        <f t="shared" si="2"/>
        <v>0.4</v>
      </c>
      <c r="G193" s="13" t="s">
        <v>478</v>
      </c>
      <c r="H193" s="13">
        <v>0.4</v>
      </c>
      <c r="I193" s="13"/>
      <c r="J193" s="13"/>
      <c r="K193" s="13"/>
      <c r="L193" s="13"/>
      <c r="M193" s="13"/>
      <c r="N193" s="13"/>
      <c r="O193" s="15"/>
      <c r="P193" s="13"/>
      <c r="Q193" s="13"/>
      <c r="R193" s="13"/>
    </row>
    <row r="194" spans="1:20" s="4" customFormat="1" x14ac:dyDescent="0.15">
      <c r="A194" s="13">
        <v>192</v>
      </c>
      <c r="B194" s="25">
        <v>2017117298</v>
      </c>
      <c r="C194" s="25" t="s">
        <v>480</v>
      </c>
      <c r="D194" s="13" t="s">
        <v>481</v>
      </c>
      <c r="E194" s="13" t="s">
        <v>15</v>
      </c>
      <c r="F194" s="17">
        <f t="shared" si="2"/>
        <v>0.93500000000000005</v>
      </c>
      <c r="G194" s="13"/>
      <c r="H194" s="13"/>
      <c r="I194" s="13"/>
      <c r="J194" s="13"/>
      <c r="K194" s="13"/>
      <c r="L194" s="13"/>
      <c r="M194" s="13" t="s">
        <v>482</v>
      </c>
      <c r="N194" s="13">
        <v>0.93500000000000005</v>
      </c>
      <c r="O194" s="13"/>
      <c r="P194" s="13"/>
      <c r="Q194" s="13"/>
      <c r="R194" s="13"/>
    </row>
    <row r="195" spans="1:20" s="4" customFormat="1" x14ac:dyDescent="0.15">
      <c r="A195" s="13">
        <v>193</v>
      </c>
      <c r="B195" s="25">
        <v>2017117300</v>
      </c>
      <c r="C195" s="25" t="s">
        <v>483</v>
      </c>
      <c r="D195" s="13" t="s">
        <v>481</v>
      </c>
      <c r="E195" s="13" t="s">
        <v>15</v>
      </c>
      <c r="F195" s="17">
        <f t="shared" ref="F195:F258" si="3">IF(H195+J195+L195+N195+P195+R195&gt;=3,3,H195+J195+L195+N195+P195+R195)</f>
        <v>0.77</v>
      </c>
      <c r="G195" s="13"/>
      <c r="H195" s="13"/>
      <c r="I195" s="13"/>
      <c r="J195" s="13"/>
      <c r="K195" s="13"/>
      <c r="L195" s="13"/>
      <c r="M195" s="13" t="s">
        <v>79</v>
      </c>
      <c r="N195" s="13">
        <v>0.77</v>
      </c>
      <c r="O195" s="13"/>
      <c r="P195" s="13"/>
      <c r="Q195" s="13"/>
      <c r="R195" s="13"/>
      <c r="S195" s="5"/>
      <c r="T195" s="5"/>
    </row>
    <row r="196" spans="1:20" s="4" customFormat="1" x14ac:dyDescent="0.15">
      <c r="A196" s="13">
        <v>194</v>
      </c>
      <c r="B196" s="25">
        <v>2017117306</v>
      </c>
      <c r="C196" s="25" t="s">
        <v>484</v>
      </c>
      <c r="D196" s="13" t="s">
        <v>481</v>
      </c>
      <c r="E196" s="13" t="s">
        <v>15</v>
      </c>
      <c r="F196" s="17">
        <f t="shared" si="3"/>
        <v>0.77</v>
      </c>
      <c r="G196" s="13"/>
      <c r="H196" s="13"/>
      <c r="I196" s="13"/>
      <c r="J196" s="13"/>
      <c r="K196" s="13"/>
      <c r="L196" s="13"/>
      <c r="M196" s="13" t="s">
        <v>604</v>
      </c>
      <c r="N196" s="13">
        <v>0.77</v>
      </c>
      <c r="O196" s="13"/>
      <c r="P196" s="13"/>
      <c r="Q196" s="13"/>
      <c r="R196" s="13"/>
      <c r="S196" s="5"/>
      <c r="T196" s="5"/>
    </row>
    <row r="197" spans="1:20" s="4" customFormat="1" x14ac:dyDescent="0.15">
      <c r="A197" s="13">
        <v>195</v>
      </c>
      <c r="B197" s="25">
        <v>2017117308</v>
      </c>
      <c r="C197" s="25" t="s">
        <v>485</v>
      </c>
      <c r="D197" s="13" t="s">
        <v>481</v>
      </c>
      <c r="E197" s="13" t="s">
        <v>15</v>
      </c>
      <c r="F197" s="17">
        <f t="shared" si="3"/>
        <v>0.93500000000000005</v>
      </c>
      <c r="G197" s="13"/>
      <c r="H197" s="13"/>
      <c r="I197" s="13"/>
      <c r="J197" s="13"/>
      <c r="K197" s="13"/>
      <c r="L197" s="13"/>
      <c r="M197" s="13" t="s">
        <v>605</v>
      </c>
      <c r="N197" s="13">
        <v>0.93500000000000005</v>
      </c>
      <c r="O197" s="13"/>
      <c r="P197" s="13"/>
      <c r="Q197" s="13"/>
      <c r="R197" s="13"/>
      <c r="S197" s="5"/>
      <c r="T197" s="5"/>
    </row>
    <row r="198" spans="1:20" s="4" customFormat="1" x14ac:dyDescent="0.15">
      <c r="A198" s="13">
        <v>196</v>
      </c>
      <c r="B198" s="25">
        <v>2017117309</v>
      </c>
      <c r="C198" s="25" t="s">
        <v>486</v>
      </c>
      <c r="D198" s="13" t="s">
        <v>481</v>
      </c>
      <c r="E198" s="13" t="s">
        <v>15</v>
      </c>
      <c r="F198" s="17">
        <f t="shared" si="3"/>
        <v>0.77</v>
      </c>
      <c r="G198" s="13"/>
      <c r="H198" s="13"/>
      <c r="I198" s="13"/>
      <c r="J198" s="13"/>
      <c r="K198" s="13"/>
      <c r="L198" s="13"/>
      <c r="M198" s="13" t="s">
        <v>606</v>
      </c>
      <c r="N198" s="13">
        <v>0.77</v>
      </c>
      <c r="O198" s="13"/>
      <c r="P198" s="13"/>
      <c r="Q198" s="13"/>
      <c r="R198" s="13"/>
      <c r="S198" s="5"/>
      <c r="T198" s="5"/>
    </row>
    <row r="199" spans="1:20" s="4" customFormat="1" x14ac:dyDescent="0.15">
      <c r="A199" s="13">
        <v>197</v>
      </c>
      <c r="B199" s="25">
        <v>2017117318</v>
      </c>
      <c r="C199" s="25" t="s">
        <v>487</v>
      </c>
      <c r="D199" s="13" t="s">
        <v>481</v>
      </c>
      <c r="E199" s="13" t="s">
        <v>15</v>
      </c>
      <c r="F199" s="17">
        <f t="shared" si="3"/>
        <v>1.27</v>
      </c>
      <c r="G199" s="13"/>
      <c r="H199" s="13"/>
      <c r="I199" s="13"/>
      <c r="J199" s="13"/>
      <c r="K199" s="13" t="s">
        <v>488</v>
      </c>
      <c r="L199" s="13">
        <v>0.5</v>
      </c>
      <c r="M199" s="13" t="s">
        <v>607</v>
      </c>
      <c r="N199" s="13">
        <v>0.77</v>
      </c>
      <c r="O199" s="13"/>
      <c r="P199" s="13"/>
      <c r="Q199" s="13"/>
      <c r="R199" s="13"/>
      <c r="S199" s="5"/>
      <c r="T199" s="5"/>
    </row>
    <row r="200" spans="1:20" s="4" customFormat="1" x14ac:dyDescent="0.15">
      <c r="A200" s="13">
        <v>198</v>
      </c>
      <c r="B200" s="25">
        <v>2017117328</v>
      </c>
      <c r="C200" s="25" t="s">
        <v>489</v>
      </c>
      <c r="D200" s="13" t="s">
        <v>481</v>
      </c>
      <c r="E200" s="13" t="s">
        <v>15</v>
      </c>
      <c r="F200" s="17">
        <f t="shared" si="3"/>
        <v>1.2</v>
      </c>
      <c r="G200" s="13" t="s">
        <v>490</v>
      </c>
      <c r="H200" s="13">
        <v>1.2</v>
      </c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5"/>
      <c r="T200" s="5"/>
    </row>
    <row r="201" spans="1:20" s="4" customFormat="1" x14ac:dyDescent="0.15">
      <c r="A201" s="13">
        <v>199</v>
      </c>
      <c r="B201" s="22">
        <v>2017117347</v>
      </c>
      <c r="C201" s="22" t="s">
        <v>491</v>
      </c>
      <c r="D201" s="13" t="s">
        <v>492</v>
      </c>
      <c r="E201" s="13" t="s">
        <v>15</v>
      </c>
      <c r="F201" s="17">
        <f t="shared" si="3"/>
        <v>1.17</v>
      </c>
      <c r="G201" s="13" t="s">
        <v>493</v>
      </c>
      <c r="H201" s="13">
        <v>0.4</v>
      </c>
      <c r="I201" s="13"/>
      <c r="J201" s="13"/>
      <c r="K201" s="13"/>
      <c r="L201" s="13"/>
      <c r="M201" s="13" t="s">
        <v>494</v>
      </c>
      <c r="N201" s="13">
        <v>0.77</v>
      </c>
      <c r="O201" s="13"/>
      <c r="P201" s="13"/>
      <c r="Q201" s="13"/>
      <c r="R201" s="13"/>
      <c r="S201" s="5"/>
      <c r="T201" s="5"/>
    </row>
    <row r="202" spans="1:20" x14ac:dyDescent="0.15">
      <c r="A202" s="13">
        <v>200</v>
      </c>
      <c r="B202" s="14">
        <v>2017117349</v>
      </c>
      <c r="C202" s="14" t="s">
        <v>495</v>
      </c>
      <c r="D202" s="13" t="s">
        <v>492</v>
      </c>
      <c r="E202" s="13" t="s">
        <v>15</v>
      </c>
      <c r="F202" s="17">
        <f t="shared" si="3"/>
        <v>0.77</v>
      </c>
      <c r="G202" s="13"/>
      <c r="H202" s="13"/>
      <c r="I202" s="13"/>
      <c r="J202" s="13"/>
      <c r="K202" s="13"/>
      <c r="L202" s="13"/>
      <c r="M202" s="13" t="s">
        <v>496</v>
      </c>
      <c r="N202" s="13">
        <v>0.77</v>
      </c>
      <c r="O202" s="13"/>
      <c r="P202" s="13"/>
      <c r="Q202" s="13"/>
      <c r="R202" s="13"/>
      <c r="S202" s="5"/>
      <c r="T202" s="5"/>
    </row>
    <row r="203" spans="1:20" x14ac:dyDescent="0.15">
      <c r="A203" s="13">
        <v>201</v>
      </c>
      <c r="B203" s="22">
        <v>2017117355</v>
      </c>
      <c r="C203" s="22" t="s">
        <v>497</v>
      </c>
      <c r="D203" s="13" t="s">
        <v>492</v>
      </c>
      <c r="E203" s="13" t="s">
        <v>15</v>
      </c>
      <c r="F203" s="17">
        <f t="shared" si="3"/>
        <v>0.93500000000000005</v>
      </c>
      <c r="G203" s="13"/>
      <c r="H203" s="13"/>
      <c r="I203" s="13"/>
      <c r="J203" s="13"/>
      <c r="K203" s="13"/>
      <c r="L203" s="13"/>
      <c r="M203" s="13" t="s">
        <v>498</v>
      </c>
      <c r="N203" s="13">
        <v>0.93500000000000005</v>
      </c>
      <c r="O203" s="13"/>
      <c r="P203" s="13"/>
      <c r="Q203" s="13"/>
      <c r="R203" s="13"/>
      <c r="S203" s="5"/>
      <c r="T203" s="5"/>
    </row>
    <row r="204" spans="1:20" x14ac:dyDescent="0.15">
      <c r="A204" s="13">
        <v>202</v>
      </c>
      <c r="B204" s="22">
        <v>2017117359</v>
      </c>
      <c r="C204" s="22" t="s">
        <v>499</v>
      </c>
      <c r="D204" s="13" t="s">
        <v>492</v>
      </c>
      <c r="E204" s="13" t="s">
        <v>15</v>
      </c>
      <c r="F204" s="17">
        <f t="shared" si="3"/>
        <v>0.93500000000000005</v>
      </c>
      <c r="G204" s="13"/>
      <c r="H204" s="13"/>
      <c r="I204" s="13"/>
      <c r="J204" s="13"/>
      <c r="K204" s="13"/>
      <c r="L204" s="13"/>
      <c r="M204" s="13" t="s">
        <v>500</v>
      </c>
      <c r="N204" s="13">
        <v>0.93500000000000005</v>
      </c>
      <c r="O204" s="13"/>
      <c r="P204" s="13"/>
      <c r="Q204" s="13"/>
      <c r="R204" s="13"/>
      <c r="S204" s="5"/>
      <c r="T204" s="5"/>
    </row>
    <row r="205" spans="1:20" ht="27" x14ac:dyDescent="0.15">
      <c r="A205" s="13">
        <v>203</v>
      </c>
      <c r="B205" s="13">
        <v>2017117384</v>
      </c>
      <c r="C205" s="13" t="s">
        <v>501</v>
      </c>
      <c r="D205" s="13" t="s">
        <v>502</v>
      </c>
      <c r="E205" s="13" t="s">
        <v>15</v>
      </c>
      <c r="F205" s="17">
        <f t="shared" si="3"/>
        <v>3</v>
      </c>
      <c r="G205" s="26" t="s">
        <v>599</v>
      </c>
      <c r="H205" s="13">
        <v>3.2</v>
      </c>
      <c r="I205" s="13"/>
      <c r="J205" s="13"/>
      <c r="K205" s="13"/>
      <c r="L205" s="13"/>
      <c r="M205" s="13" t="s">
        <v>498</v>
      </c>
      <c r="N205" s="13">
        <v>0.93500000000000005</v>
      </c>
      <c r="O205" s="13" t="s">
        <v>43</v>
      </c>
      <c r="P205" s="13">
        <v>0.4</v>
      </c>
      <c r="Q205" s="13"/>
      <c r="R205" s="13"/>
      <c r="S205" s="5"/>
      <c r="T205" s="5"/>
    </row>
    <row r="206" spans="1:20" ht="27" x14ac:dyDescent="0.15">
      <c r="A206" s="13">
        <v>204</v>
      </c>
      <c r="B206" s="13">
        <v>2017117385</v>
      </c>
      <c r="C206" s="13" t="s">
        <v>503</v>
      </c>
      <c r="D206" s="13" t="s">
        <v>502</v>
      </c>
      <c r="E206" s="13" t="s">
        <v>15</v>
      </c>
      <c r="F206" s="17">
        <f t="shared" si="3"/>
        <v>3</v>
      </c>
      <c r="G206" s="26" t="s">
        <v>600</v>
      </c>
      <c r="H206" s="13">
        <v>3.2</v>
      </c>
      <c r="I206" s="13"/>
      <c r="J206" s="13"/>
      <c r="K206" s="13" t="s">
        <v>504</v>
      </c>
      <c r="L206" s="13">
        <v>0.4</v>
      </c>
      <c r="M206" s="13" t="s">
        <v>505</v>
      </c>
      <c r="N206" s="13">
        <v>1.1000000000000001</v>
      </c>
      <c r="O206" s="13" t="s">
        <v>43</v>
      </c>
      <c r="P206" s="13">
        <v>0.4</v>
      </c>
      <c r="Q206" s="13"/>
      <c r="R206" s="13"/>
      <c r="S206" s="5"/>
      <c r="T206" s="5"/>
    </row>
    <row r="207" spans="1:20" x14ac:dyDescent="0.15">
      <c r="A207" s="13">
        <v>205</v>
      </c>
      <c r="B207" s="13">
        <v>2017117387</v>
      </c>
      <c r="C207" s="13" t="s">
        <v>506</v>
      </c>
      <c r="D207" s="13" t="s">
        <v>502</v>
      </c>
      <c r="E207" s="13" t="s">
        <v>15</v>
      </c>
      <c r="F207" s="17">
        <f t="shared" si="3"/>
        <v>1.5</v>
      </c>
      <c r="G207" s="13"/>
      <c r="H207" s="13"/>
      <c r="I207" s="13"/>
      <c r="J207" s="13"/>
      <c r="K207" s="13"/>
      <c r="L207" s="13"/>
      <c r="M207" s="13" t="s">
        <v>507</v>
      </c>
      <c r="N207" s="13">
        <v>1.1000000000000001</v>
      </c>
      <c r="O207" s="13" t="s">
        <v>43</v>
      </c>
      <c r="P207" s="13">
        <v>0.4</v>
      </c>
      <c r="Q207" s="13"/>
      <c r="R207" s="13"/>
      <c r="S207" s="5"/>
      <c r="T207" s="5"/>
    </row>
    <row r="208" spans="1:20" x14ac:dyDescent="0.15">
      <c r="A208" s="13">
        <v>206</v>
      </c>
      <c r="B208" s="13">
        <v>2017117389</v>
      </c>
      <c r="C208" s="13" t="s">
        <v>508</v>
      </c>
      <c r="D208" s="13" t="s">
        <v>502</v>
      </c>
      <c r="E208" s="13" t="s">
        <v>15</v>
      </c>
      <c r="F208" s="17">
        <f t="shared" si="3"/>
        <v>2.5349999999999997</v>
      </c>
      <c r="G208" s="13" t="s">
        <v>509</v>
      </c>
      <c r="H208" s="13">
        <v>1.2</v>
      </c>
      <c r="I208" s="13"/>
      <c r="J208" s="13"/>
      <c r="K208" s="13"/>
      <c r="L208" s="13"/>
      <c r="M208" s="13" t="s">
        <v>148</v>
      </c>
      <c r="N208" s="13">
        <v>0.93500000000000005</v>
      </c>
      <c r="O208" s="13" t="s">
        <v>43</v>
      </c>
      <c r="P208" s="13">
        <v>0.4</v>
      </c>
      <c r="Q208" s="13"/>
      <c r="R208" s="13"/>
      <c r="S208" s="5"/>
      <c r="T208" s="5"/>
    </row>
    <row r="209" spans="1:18" s="4" customFormat="1" x14ac:dyDescent="0.15">
      <c r="A209" s="13">
        <v>207</v>
      </c>
      <c r="B209" s="13">
        <v>2017117383</v>
      </c>
      <c r="C209" s="13" t="s">
        <v>510</v>
      </c>
      <c r="D209" s="13" t="s">
        <v>502</v>
      </c>
      <c r="E209" s="13" t="s">
        <v>15</v>
      </c>
      <c r="F209" s="17">
        <f t="shared" si="3"/>
        <v>2.27</v>
      </c>
      <c r="G209" s="13"/>
      <c r="H209" s="13"/>
      <c r="I209" s="13"/>
      <c r="J209" s="13"/>
      <c r="K209" s="13" t="s">
        <v>511</v>
      </c>
      <c r="L209" s="13">
        <v>1.5</v>
      </c>
      <c r="M209" s="13" t="s">
        <v>496</v>
      </c>
      <c r="N209" s="13">
        <v>0.77</v>
      </c>
      <c r="O209" s="13"/>
      <c r="P209" s="13"/>
      <c r="Q209" s="13"/>
      <c r="R209" s="13"/>
    </row>
    <row r="210" spans="1:18" s="4" customFormat="1" x14ac:dyDescent="0.15">
      <c r="A210" s="13">
        <v>208</v>
      </c>
      <c r="B210" s="13">
        <v>2017117368</v>
      </c>
      <c r="C210" s="13" t="s">
        <v>512</v>
      </c>
      <c r="D210" s="13" t="s">
        <v>502</v>
      </c>
      <c r="E210" s="13" t="s">
        <v>15</v>
      </c>
      <c r="F210" s="17">
        <f t="shared" si="3"/>
        <v>3</v>
      </c>
      <c r="G210" s="13" t="s">
        <v>513</v>
      </c>
      <c r="H210" s="13">
        <v>3</v>
      </c>
      <c r="I210" s="13"/>
      <c r="J210" s="13"/>
      <c r="K210" s="13" t="s">
        <v>514</v>
      </c>
      <c r="L210" s="13">
        <v>0.8</v>
      </c>
      <c r="M210" s="13" t="s">
        <v>155</v>
      </c>
      <c r="N210" s="13">
        <v>0.77</v>
      </c>
      <c r="O210" s="13"/>
      <c r="P210" s="13"/>
      <c r="Q210" s="13"/>
      <c r="R210" s="13"/>
    </row>
    <row r="211" spans="1:18" s="4" customFormat="1" x14ac:dyDescent="0.15">
      <c r="A211" s="13">
        <v>209</v>
      </c>
      <c r="B211" s="13">
        <v>2017117376</v>
      </c>
      <c r="C211" s="13" t="s">
        <v>515</v>
      </c>
      <c r="D211" s="13" t="s">
        <v>502</v>
      </c>
      <c r="E211" s="13" t="s">
        <v>15</v>
      </c>
      <c r="F211" s="17">
        <f t="shared" si="3"/>
        <v>1.77</v>
      </c>
      <c r="G211" s="13" t="s">
        <v>516</v>
      </c>
      <c r="H211" s="13">
        <v>1</v>
      </c>
      <c r="I211" s="13"/>
      <c r="J211" s="13"/>
      <c r="K211" s="13"/>
      <c r="L211" s="13"/>
      <c r="M211" s="13" t="s">
        <v>517</v>
      </c>
      <c r="N211" s="13">
        <v>0.77</v>
      </c>
      <c r="O211" s="13"/>
      <c r="P211" s="13"/>
      <c r="Q211" s="13"/>
      <c r="R211" s="13"/>
    </row>
    <row r="212" spans="1:18" s="4" customFormat="1" x14ac:dyDescent="0.15">
      <c r="A212" s="13">
        <v>210</v>
      </c>
      <c r="B212" s="13">
        <v>2017117379</v>
      </c>
      <c r="C212" s="13" t="s">
        <v>518</v>
      </c>
      <c r="D212" s="13" t="s">
        <v>502</v>
      </c>
      <c r="E212" s="13" t="s">
        <v>15</v>
      </c>
      <c r="F212" s="17">
        <f t="shared" si="3"/>
        <v>3</v>
      </c>
      <c r="G212" s="13" t="s">
        <v>513</v>
      </c>
      <c r="H212" s="13">
        <v>3</v>
      </c>
      <c r="I212" s="13"/>
      <c r="J212" s="13"/>
      <c r="K212" s="13" t="s">
        <v>514</v>
      </c>
      <c r="L212" s="13">
        <v>0.8</v>
      </c>
      <c r="M212" s="13" t="s">
        <v>519</v>
      </c>
      <c r="N212" s="13">
        <v>1.1000000000000001</v>
      </c>
      <c r="O212" s="13"/>
      <c r="P212" s="13"/>
      <c r="Q212" s="13"/>
      <c r="R212" s="13"/>
    </row>
    <row r="213" spans="1:18" s="4" customFormat="1" x14ac:dyDescent="0.15">
      <c r="A213" s="13">
        <v>211</v>
      </c>
      <c r="B213" s="13">
        <v>2017117371</v>
      </c>
      <c r="C213" s="13" t="s">
        <v>520</v>
      </c>
      <c r="D213" s="13" t="s">
        <v>502</v>
      </c>
      <c r="E213" s="13" t="s">
        <v>15</v>
      </c>
      <c r="F213" s="17">
        <f t="shared" si="3"/>
        <v>3</v>
      </c>
      <c r="G213" s="13" t="s">
        <v>513</v>
      </c>
      <c r="H213" s="13">
        <v>3</v>
      </c>
      <c r="I213" s="13"/>
      <c r="J213" s="13"/>
      <c r="K213" s="13" t="s">
        <v>514</v>
      </c>
      <c r="L213" s="13">
        <v>0.8</v>
      </c>
      <c r="M213" s="13"/>
      <c r="N213" s="13"/>
      <c r="O213" s="13"/>
      <c r="P213" s="13"/>
      <c r="Q213" s="13"/>
      <c r="R213" s="13"/>
    </row>
    <row r="214" spans="1:18" s="4" customFormat="1" x14ac:dyDescent="0.15">
      <c r="A214" s="13">
        <v>212</v>
      </c>
      <c r="B214" s="13">
        <v>2017117381</v>
      </c>
      <c r="C214" s="13" t="s">
        <v>521</v>
      </c>
      <c r="D214" s="13" t="s">
        <v>502</v>
      </c>
      <c r="E214" s="13" t="s">
        <v>15</v>
      </c>
      <c r="F214" s="17">
        <f t="shared" si="3"/>
        <v>0</v>
      </c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</row>
    <row r="215" spans="1:18" s="4" customFormat="1" x14ac:dyDescent="0.15">
      <c r="A215" s="13">
        <v>213</v>
      </c>
      <c r="B215" s="13">
        <v>2017117372</v>
      </c>
      <c r="C215" s="13" t="s">
        <v>522</v>
      </c>
      <c r="D215" s="13" t="s">
        <v>502</v>
      </c>
      <c r="E215" s="13" t="s">
        <v>15</v>
      </c>
      <c r="F215" s="17">
        <f t="shared" si="3"/>
        <v>1.1000000000000001</v>
      </c>
      <c r="G215" s="13"/>
      <c r="H215" s="13"/>
      <c r="I215" s="13"/>
      <c r="J215" s="13"/>
      <c r="K215" s="13"/>
      <c r="L215" s="13"/>
      <c r="M215" s="13" t="s">
        <v>523</v>
      </c>
      <c r="N215" s="13">
        <v>1.1000000000000001</v>
      </c>
      <c r="O215" s="13"/>
      <c r="P215" s="13"/>
      <c r="Q215" s="13"/>
      <c r="R215" s="13"/>
    </row>
    <row r="216" spans="1:18" s="4" customFormat="1" x14ac:dyDescent="0.15">
      <c r="A216" s="13">
        <v>214</v>
      </c>
      <c r="B216" s="13">
        <v>2017117400</v>
      </c>
      <c r="C216" s="13" t="s">
        <v>554</v>
      </c>
      <c r="D216" s="13" t="s">
        <v>555</v>
      </c>
      <c r="E216" s="13" t="s">
        <v>15</v>
      </c>
      <c r="F216" s="17">
        <f t="shared" si="3"/>
        <v>0.77</v>
      </c>
      <c r="G216" s="20" t="s">
        <v>526</v>
      </c>
      <c r="H216" s="13"/>
      <c r="I216" s="13"/>
      <c r="J216" s="13"/>
      <c r="K216" s="13"/>
      <c r="L216" s="13"/>
      <c r="M216" s="13" t="s">
        <v>517</v>
      </c>
      <c r="N216" s="13">
        <v>0.77</v>
      </c>
      <c r="O216" s="13"/>
      <c r="P216" s="13"/>
      <c r="Q216" s="13"/>
      <c r="R216" s="13"/>
    </row>
    <row r="217" spans="1:18" s="4" customFormat="1" x14ac:dyDescent="0.15">
      <c r="A217" s="13">
        <v>215</v>
      </c>
      <c r="B217" s="13">
        <v>2017117413</v>
      </c>
      <c r="C217" s="13" t="s">
        <v>556</v>
      </c>
      <c r="D217" s="13" t="s">
        <v>555</v>
      </c>
      <c r="E217" s="13" t="s">
        <v>15</v>
      </c>
      <c r="F217" s="17">
        <f t="shared" si="3"/>
        <v>0.93500000000000005</v>
      </c>
      <c r="G217" s="20" t="s">
        <v>526</v>
      </c>
      <c r="H217" s="20"/>
      <c r="I217" s="13"/>
      <c r="J217" s="13"/>
      <c r="K217" s="13"/>
      <c r="L217" s="13"/>
      <c r="M217" s="13" t="s">
        <v>557</v>
      </c>
      <c r="N217" s="17">
        <v>0.93500000000000005</v>
      </c>
      <c r="O217" s="13"/>
      <c r="P217" s="13"/>
      <c r="Q217" s="13"/>
      <c r="R217" s="13"/>
    </row>
    <row r="218" spans="1:18" s="4" customFormat="1" x14ac:dyDescent="0.15">
      <c r="A218" s="13">
        <v>216</v>
      </c>
      <c r="B218" s="13">
        <v>2017117406</v>
      </c>
      <c r="C218" s="13" t="s">
        <v>558</v>
      </c>
      <c r="D218" s="13" t="s">
        <v>555</v>
      </c>
      <c r="E218" s="13" t="s">
        <v>15</v>
      </c>
      <c r="F218" s="17">
        <f t="shared" si="3"/>
        <v>1.2</v>
      </c>
      <c r="G218" s="20" t="s">
        <v>559</v>
      </c>
      <c r="H218" s="20"/>
      <c r="I218" s="13"/>
      <c r="J218" s="13"/>
      <c r="K218" s="13"/>
      <c r="L218" s="13"/>
      <c r="M218" s="13"/>
      <c r="N218" s="13"/>
      <c r="O218" s="13"/>
      <c r="P218" s="13"/>
      <c r="Q218" s="20" t="s">
        <v>560</v>
      </c>
      <c r="R218" s="13">
        <v>1.2</v>
      </c>
    </row>
    <row r="219" spans="1:18" s="4" customFormat="1" x14ac:dyDescent="0.15">
      <c r="A219" s="13">
        <v>217</v>
      </c>
      <c r="B219" s="13">
        <v>2017117411</v>
      </c>
      <c r="C219" s="13" t="s">
        <v>561</v>
      </c>
      <c r="D219" s="13" t="s">
        <v>555</v>
      </c>
      <c r="E219" s="13" t="s">
        <v>15</v>
      </c>
      <c r="F219" s="17">
        <f t="shared" si="3"/>
        <v>3</v>
      </c>
      <c r="G219" s="20" t="s">
        <v>562</v>
      </c>
      <c r="H219" s="13">
        <v>3</v>
      </c>
      <c r="I219" s="20"/>
      <c r="J219" s="20"/>
      <c r="K219" s="13"/>
      <c r="L219" s="13"/>
      <c r="M219" s="13" t="s">
        <v>563</v>
      </c>
      <c r="N219" s="13">
        <v>1.1000000000000001</v>
      </c>
      <c r="O219" s="13"/>
      <c r="P219" s="13"/>
      <c r="Q219" s="13"/>
      <c r="R219" s="13"/>
    </row>
    <row r="220" spans="1:18" s="4" customFormat="1" x14ac:dyDescent="0.15">
      <c r="A220" s="13">
        <v>218</v>
      </c>
      <c r="B220" s="13">
        <v>2017117395</v>
      </c>
      <c r="C220" s="13" t="s">
        <v>564</v>
      </c>
      <c r="D220" s="13" t="s">
        <v>555</v>
      </c>
      <c r="E220" s="13" t="s">
        <v>15</v>
      </c>
      <c r="F220" s="17">
        <f t="shared" si="3"/>
        <v>0.77</v>
      </c>
      <c r="G220" s="20" t="s">
        <v>526</v>
      </c>
      <c r="H220" s="20"/>
      <c r="I220" s="13"/>
      <c r="J220" s="13"/>
      <c r="K220" s="13"/>
      <c r="L220" s="13"/>
      <c r="M220" s="20" t="s">
        <v>565</v>
      </c>
      <c r="N220" s="13">
        <v>0.77</v>
      </c>
      <c r="O220" s="13"/>
      <c r="P220" s="13"/>
      <c r="Q220" s="13"/>
      <c r="R220" s="13"/>
    </row>
    <row r="221" spans="1:18" x14ac:dyDescent="0.15">
      <c r="A221" s="13">
        <v>219</v>
      </c>
      <c r="B221" s="13">
        <v>2017117419</v>
      </c>
      <c r="C221" s="13" t="s">
        <v>566</v>
      </c>
      <c r="D221" s="13" t="s">
        <v>555</v>
      </c>
      <c r="E221" s="13" t="s">
        <v>15</v>
      </c>
      <c r="F221" s="17">
        <f t="shared" si="3"/>
        <v>0.77</v>
      </c>
      <c r="G221" s="20" t="s">
        <v>526</v>
      </c>
      <c r="H221" s="20"/>
      <c r="I221" s="13"/>
      <c r="J221" s="13"/>
      <c r="K221" s="13"/>
      <c r="L221" s="13"/>
      <c r="M221" s="13" t="s">
        <v>30</v>
      </c>
      <c r="N221" s="13">
        <v>0.77</v>
      </c>
      <c r="O221" s="13"/>
      <c r="P221" s="13"/>
      <c r="Q221" s="13"/>
      <c r="R221" s="13"/>
    </row>
    <row r="222" spans="1:18" x14ac:dyDescent="0.15">
      <c r="A222" s="13">
        <v>220</v>
      </c>
      <c r="B222" s="13">
        <v>2017117398</v>
      </c>
      <c r="C222" s="13" t="s">
        <v>567</v>
      </c>
      <c r="D222" s="13" t="s">
        <v>555</v>
      </c>
      <c r="E222" s="13" t="s">
        <v>15</v>
      </c>
      <c r="F222" s="17">
        <f t="shared" si="3"/>
        <v>1.7350000000000001</v>
      </c>
      <c r="G222" s="26" t="s">
        <v>568</v>
      </c>
      <c r="H222" s="20">
        <v>0.8</v>
      </c>
      <c r="I222" s="20" t="s">
        <v>526</v>
      </c>
      <c r="J222" s="20"/>
      <c r="K222" s="13"/>
      <c r="L222" s="13"/>
      <c r="M222" s="13" t="s">
        <v>341</v>
      </c>
      <c r="N222" s="13">
        <v>0.93500000000000005</v>
      </c>
      <c r="O222" s="13"/>
      <c r="P222" s="13"/>
      <c r="Q222" s="13"/>
      <c r="R222" s="13"/>
    </row>
    <row r="223" spans="1:18" ht="27" x14ac:dyDescent="0.15">
      <c r="A223" s="13">
        <v>221</v>
      </c>
      <c r="B223" s="13">
        <v>2017117405</v>
      </c>
      <c r="C223" s="13" t="s">
        <v>569</v>
      </c>
      <c r="D223" s="13" t="s">
        <v>555</v>
      </c>
      <c r="E223" s="13" t="s">
        <v>15</v>
      </c>
      <c r="F223" s="17">
        <f t="shared" si="3"/>
        <v>3</v>
      </c>
      <c r="G223" s="26" t="s">
        <v>602</v>
      </c>
      <c r="H223" s="20">
        <v>2</v>
      </c>
      <c r="I223" s="20" t="s">
        <v>526</v>
      </c>
      <c r="J223" s="20"/>
      <c r="K223" s="13"/>
      <c r="L223" s="13"/>
      <c r="M223" s="13" t="s">
        <v>570</v>
      </c>
      <c r="N223" s="13">
        <v>1.1000000000000001</v>
      </c>
      <c r="O223" s="13"/>
      <c r="P223" s="13"/>
      <c r="Q223" s="13"/>
      <c r="R223" s="13"/>
    </row>
    <row r="224" spans="1:18" x14ac:dyDescent="0.15">
      <c r="A224" s="13">
        <v>222</v>
      </c>
      <c r="B224" s="13">
        <v>2017117408</v>
      </c>
      <c r="C224" s="13" t="s">
        <v>571</v>
      </c>
      <c r="D224" s="13" t="s">
        <v>555</v>
      </c>
      <c r="E224" s="13" t="s">
        <v>15</v>
      </c>
      <c r="F224" s="17">
        <f t="shared" si="3"/>
        <v>1.7350000000000001</v>
      </c>
      <c r="G224" s="20" t="s">
        <v>572</v>
      </c>
      <c r="H224" s="20">
        <v>0.8</v>
      </c>
      <c r="I224" s="20" t="s">
        <v>526</v>
      </c>
      <c r="J224" s="20"/>
      <c r="K224" s="13"/>
      <c r="L224" s="13"/>
      <c r="M224" s="13" t="s">
        <v>573</v>
      </c>
      <c r="N224" s="13">
        <v>0.93500000000000005</v>
      </c>
      <c r="O224" s="13"/>
      <c r="P224" s="13"/>
      <c r="Q224" s="13"/>
      <c r="R224" s="13"/>
    </row>
    <row r="225" spans="1:18" x14ac:dyDescent="0.15">
      <c r="A225" s="13">
        <v>223</v>
      </c>
      <c r="B225" s="13">
        <v>2017117394</v>
      </c>
      <c r="C225" s="13" t="s">
        <v>574</v>
      </c>
      <c r="D225" s="13" t="s">
        <v>555</v>
      </c>
      <c r="E225" s="13" t="s">
        <v>15</v>
      </c>
      <c r="F225" s="17">
        <f t="shared" si="3"/>
        <v>0.77</v>
      </c>
      <c r="G225" s="20" t="s">
        <v>526</v>
      </c>
      <c r="H225" s="20"/>
      <c r="I225" s="13"/>
      <c r="J225" s="13"/>
      <c r="K225" s="13"/>
      <c r="L225" s="13"/>
      <c r="M225" s="13" t="s">
        <v>551</v>
      </c>
      <c r="N225" s="13">
        <v>0.77</v>
      </c>
      <c r="O225" s="13"/>
      <c r="P225" s="13"/>
      <c r="Q225" s="13"/>
      <c r="R225" s="13"/>
    </row>
    <row r="226" spans="1:18" ht="27" x14ac:dyDescent="0.15">
      <c r="A226" s="13">
        <v>224</v>
      </c>
      <c r="B226" s="21">
        <v>2017117424</v>
      </c>
      <c r="C226" s="21" t="s">
        <v>575</v>
      </c>
      <c r="D226" s="21" t="s">
        <v>576</v>
      </c>
      <c r="E226" s="21" t="s">
        <v>267</v>
      </c>
      <c r="F226" s="17">
        <f t="shared" si="3"/>
        <v>2.4700000000000002</v>
      </c>
      <c r="G226" s="22" t="s">
        <v>595</v>
      </c>
      <c r="H226" s="21">
        <v>1</v>
      </c>
      <c r="I226" s="21"/>
      <c r="J226" s="21"/>
      <c r="K226" s="21" t="s">
        <v>577</v>
      </c>
      <c r="L226" s="21">
        <v>0.3</v>
      </c>
      <c r="M226" s="21" t="s">
        <v>256</v>
      </c>
      <c r="N226" s="21">
        <v>0.77</v>
      </c>
      <c r="O226" s="21"/>
      <c r="P226" s="21"/>
      <c r="Q226" s="21" t="s">
        <v>578</v>
      </c>
      <c r="R226" s="21">
        <v>0.4</v>
      </c>
    </row>
    <row r="227" spans="1:18" x14ac:dyDescent="0.15">
      <c r="A227" s="13">
        <v>225</v>
      </c>
      <c r="B227" s="21">
        <v>2017117426</v>
      </c>
      <c r="C227" s="21" t="s">
        <v>579</v>
      </c>
      <c r="D227" s="21" t="s">
        <v>576</v>
      </c>
      <c r="E227" s="21" t="s">
        <v>267</v>
      </c>
      <c r="F227" s="17">
        <f t="shared" si="3"/>
        <v>1.67</v>
      </c>
      <c r="G227" s="21"/>
      <c r="H227" s="21"/>
      <c r="I227" s="21" t="s">
        <v>580</v>
      </c>
      <c r="J227" s="21">
        <v>0.9</v>
      </c>
      <c r="K227" s="21"/>
      <c r="L227" s="21"/>
      <c r="M227" s="21" t="s">
        <v>581</v>
      </c>
      <c r="N227" s="21">
        <v>0.77</v>
      </c>
      <c r="O227" s="21"/>
      <c r="P227" s="21"/>
      <c r="Q227" s="21"/>
      <c r="R227" s="21"/>
    </row>
    <row r="228" spans="1:18" x14ac:dyDescent="0.15">
      <c r="A228" s="13">
        <v>226</v>
      </c>
      <c r="B228" s="21">
        <v>2017117427</v>
      </c>
      <c r="C228" s="21" t="s">
        <v>582</v>
      </c>
      <c r="D228" s="21" t="s">
        <v>576</v>
      </c>
      <c r="E228" s="21" t="s">
        <v>267</v>
      </c>
      <c r="F228" s="17">
        <f t="shared" si="3"/>
        <v>1.335</v>
      </c>
      <c r="G228" s="21" t="s">
        <v>583</v>
      </c>
      <c r="H228" s="21">
        <v>0.4</v>
      </c>
      <c r="I228" s="21"/>
      <c r="J228" s="21"/>
      <c r="K228" s="22"/>
      <c r="L228" s="21"/>
      <c r="M228" s="21" t="s">
        <v>255</v>
      </c>
      <c r="N228" s="21">
        <v>0.93500000000000005</v>
      </c>
      <c r="O228" s="21"/>
      <c r="P228" s="21"/>
      <c r="Q228" s="21"/>
      <c r="R228" s="21"/>
    </row>
    <row r="229" spans="1:18" x14ac:dyDescent="0.15">
      <c r="A229" s="13">
        <v>227</v>
      </c>
      <c r="B229" s="21">
        <v>2017117430</v>
      </c>
      <c r="C229" s="21" t="s">
        <v>584</v>
      </c>
      <c r="D229" s="21" t="s">
        <v>576</v>
      </c>
      <c r="E229" s="21" t="s">
        <v>267</v>
      </c>
      <c r="F229" s="17">
        <f t="shared" si="3"/>
        <v>1.5</v>
      </c>
      <c r="G229" s="22" t="s">
        <v>585</v>
      </c>
      <c r="H229" s="21">
        <v>0.4</v>
      </c>
      <c r="I229" s="22"/>
      <c r="J229" s="21"/>
      <c r="K229" s="21"/>
      <c r="L229" s="21"/>
      <c r="M229" s="21" t="s">
        <v>586</v>
      </c>
      <c r="N229" s="21">
        <v>1.1000000000000001</v>
      </c>
      <c r="O229" s="21"/>
      <c r="P229" s="21"/>
      <c r="Q229" s="21"/>
      <c r="R229" s="21"/>
    </row>
    <row r="230" spans="1:18" x14ac:dyDescent="0.15">
      <c r="A230" s="13">
        <v>228</v>
      </c>
      <c r="B230" s="21">
        <v>2017117433</v>
      </c>
      <c r="C230" s="21" t="s">
        <v>587</v>
      </c>
      <c r="D230" s="21" t="s">
        <v>576</v>
      </c>
      <c r="E230" s="21" t="s">
        <v>267</v>
      </c>
      <c r="F230" s="17">
        <f t="shared" si="3"/>
        <v>2</v>
      </c>
      <c r="G230" s="22" t="s">
        <v>588</v>
      </c>
      <c r="H230" s="21">
        <v>2</v>
      </c>
      <c r="I230" s="22"/>
      <c r="J230" s="21"/>
      <c r="K230" s="22"/>
      <c r="L230" s="21"/>
      <c r="M230" s="22"/>
      <c r="N230" s="22"/>
      <c r="O230" s="21"/>
      <c r="P230" s="21"/>
      <c r="Q230" s="21"/>
      <c r="R230" s="21"/>
    </row>
    <row r="231" spans="1:18" ht="40.5" x14ac:dyDescent="0.15">
      <c r="A231" s="13">
        <v>229</v>
      </c>
      <c r="B231" s="21">
        <v>2017117446</v>
      </c>
      <c r="C231" s="21" t="s">
        <v>589</v>
      </c>
      <c r="D231" s="21" t="s">
        <v>576</v>
      </c>
      <c r="E231" s="21" t="s">
        <v>267</v>
      </c>
      <c r="F231" s="17">
        <f t="shared" si="3"/>
        <v>3</v>
      </c>
      <c r="G231" s="22" t="s">
        <v>603</v>
      </c>
      <c r="H231" s="21">
        <v>5.5</v>
      </c>
      <c r="I231" s="22"/>
      <c r="J231" s="21"/>
      <c r="K231" s="21"/>
      <c r="L231" s="21"/>
      <c r="M231" s="21" t="s">
        <v>590</v>
      </c>
      <c r="N231" s="21">
        <v>0.77</v>
      </c>
      <c r="O231" s="21"/>
      <c r="P231" s="21"/>
      <c r="Q231" s="21"/>
      <c r="R231" s="21"/>
    </row>
    <row r="232" spans="1:18" x14ac:dyDescent="0.15">
      <c r="A232" s="13">
        <v>230</v>
      </c>
      <c r="B232" s="21">
        <v>2017117448</v>
      </c>
      <c r="C232" s="21" t="s">
        <v>591</v>
      </c>
      <c r="D232" s="21" t="s">
        <v>576</v>
      </c>
      <c r="E232" s="21" t="s">
        <v>267</v>
      </c>
      <c r="F232" s="17">
        <f t="shared" si="3"/>
        <v>1.2350000000000001</v>
      </c>
      <c r="G232" s="21" t="s">
        <v>592</v>
      </c>
      <c r="H232" s="21">
        <v>0.3</v>
      </c>
      <c r="I232" s="21"/>
      <c r="J232" s="21"/>
      <c r="K232" s="21"/>
      <c r="L232" s="21"/>
      <c r="M232" s="21" t="s">
        <v>254</v>
      </c>
      <c r="N232" s="21">
        <v>0.93500000000000005</v>
      </c>
      <c r="O232" s="21"/>
      <c r="P232" s="21"/>
      <c r="Q232" s="21"/>
      <c r="R232" s="21"/>
    </row>
    <row r="233" spans="1:18" x14ac:dyDescent="0.15">
      <c r="A233" s="13">
        <v>231</v>
      </c>
      <c r="B233" s="21">
        <v>2017117450</v>
      </c>
      <c r="C233" s="21" t="s">
        <v>593</v>
      </c>
      <c r="D233" s="21" t="s">
        <v>576</v>
      </c>
      <c r="E233" s="21" t="s">
        <v>267</v>
      </c>
      <c r="F233" s="17">
        <f t="shared" si="3"/>
        <v>0.93500000000000005</v>
      </c>
      <c r="G233" s="21"/>
      <c r="H233" s="21"/>
      <c r="I233" s="21"/>
      <c r="J233" s="21"/>
      <c r="K233" s="21"/>
      <c r="L233" s="21"/>
      <c r="M233" s="21" t="s">
        <v>594</v>
      </c>
      <c r="N233" s="21">
        <v>0.93500000000000005</v>
      </c>
      <c r="O233" s="21"/>
      <c r="P233" s="21"/>
      <c r="Q233" s="21"/>
      <c r="R233" s="21"/>
    </row>
    <row r="234" spans="1:18" x14ac:dyDescent="0.15">
      <c r="A234" s="13">
        <v>232</v>
      </c>
      <c r="B234" s="13">
        <v>2017117455</v>
      </c>
      <c r="C234" s="20" t="s">
        <v>524</v>
      </c>
      <c r="D234" s="13" t="s">
        <v>525</v>
      </c>
      <c r="E234" s="20" t="s">
        <v>170</v>
      </c>
      <c r="F234" s="17">
        <f t="shared" si="3"/>
        <v>0.93500000000000005</v>
      </c>
      <c r="G234" s="13"/>
      <c r="H234" s="27"/>
      <c r="I234" s="13"/>
      <c r="J234" s="13"/>
      <c r="K234" s="13"/>
      <c r="L234" s="13"/>
      <c r="M234" s="13" t="s">
        <v>19</v>
      </c>
      <c r="N234" s="17">
        <v>0.93500000000000005</v>
      </c>
      <c r="O234" s="13"/>
      <c r="P234" s="13"/>
      <c r="Q234" s="13"/>
      <c r="R234" s="13"/>
    </row>
    <row r="235" spans="1:18" x14ac:dyDescent="0.15">
      <c r="A235" s="13">
        <v>233</v>
      </c>
      <c r="B235" s="13">
        <v>2017117479</v>
      </c>
      <c r="C235" s="20" t="s">
        <v>527</v>
      </c>
      <c r="D235" s="13" t="s">
        <v>525</v>
      </c>
      <c r="E235" s="20" t="s">
        <v>170</v>
      </c>
      <c r="F235" s="17">
        <f t="shared" si="3"/>
        <v>2</v>
      </c>
      <c r="G235" s="20" t="s">
        <v>528</v>
      </c>
      <c r="H235" s="13">
        <v>2</v>
      </c>
      <c r="I235" s="13"/>
      <c r="J235" s="13"/>
      <c r="K235" s="13"/>
      <c r="L235" s="13"/>
      <c r="M235" s="13"/>
      <c r="N235" s="13"/>
      <c r="O235" s="13"/>
      <c r="P235" s="13"/>
      <c r="Q235" s="13"/>
      <c r="R235" s="13"/>
    </row>
    <row r="236" spans="1:18" x14ac:dyDescent="0.15">
      <c r="A236" s="13">
        <v>234</v>
      </c>
      <c r="B236" s="13">
        <v>2017117464</v>
      </c>
      <c r="C236" s="20" t="s">
        <v>529</v>
      </c>
      <c r="D236" s="13" t="s">
        <v>525</v>
      </c>
      <c r="E236" s="20" t="s">
        <v>170</v>
      </c>
      <c r="F236" s="17">
        <f t="shared" si="3"/>
        <v>1.7350000000000001</v>
      </c>
      <c r="G236" s="20" t="s">
        <v>530</v>
      </c>
      <c r="H236" s="13">
        <v>0.8</v>
      </c>
      <c r="I236" s="20"/>
      <c r="J236" s="20"/>
      <c r="K236" s="13"/>
      <c r="L236" s="13"/>
      <c r="M236" s="13" t="s">
        <v>531</v>
      </c>
      <c r="N236" s="13">
        <v>0.93500000000000005</v>
      </c>
      <c r="O236" s="13"/>
      <c r="P236" s="13"/>
      <c r="Q236" s="13"/>
      <c r="R236" s="13"/>
    </row>
    <row r="237" spans="1:18" x14ac:dyDescent="0.15">
      <c r="A237" s="13">
        <v>235</v>
      </c>
      <c r="B237" s="13">
        <v>2017117472</v>
      </c>
      <c r="C237" s="20" t="s">
        <v>532</v>
      </c>
      <c r="D237" s="13" t="s">
        <v>525</v>
      </c>
      <c r="E237" s="20" t="s">
        <v>170</v>
      </c>
      <c r="F237" s="17">
        <f t="shared" si="3"/>
        <v>0.93500000000000005</v>
      </c>
      <c r="G237" s="20"/>
      <c r="H237" s="20"/>
      <c r="I237" s="13"/>
      <c r="J237" s="13"/>
      <c r="K237" s="13"/>
      <c r="L237" s="13"/>
      <c r="M237" s="13" t="s">
        <v>533</v>
      </c>
      <c r="N237" s="13">
        <v>0.93500000000000005</v>
      </c>
      <c r="O237" s="13"/>
      <c r="P237" s="13"/>
      <c r="Q237" s="13"/>
      <c r="R237" s="13"/>
    </row>
    <row r="238" spans="1:18" x14ac:dyDescent="0.15">
      <c r="A238" s="13">
        <v>236</v>
      </c>
      <c r="B238" s="13">
        <v>2017117480</v>
      </c>
      <c r="C238" s="20" t="s">
        <v>534</v>
      </c>
      <c r="D238" s="13" t="s">
        <v>525</v>
      </c>
      <c r="E238" s="20" t="s">
        <v>170</v>
      </c>
      <c r="F238" s="17">
        <f t="shared" si="3"/>
        <v>0.4</v>
      </c>
      <c r="G238" s="20" t="s">
        <v>535</v>
      </c>
      <c r="H238" s="13">
        <v>0.4</v>
      </c>
      <c r="I238" s="13"/>
      <c r="J238" s="13"/>
      <c r="K238" s="13"/>
      <c r="L238" s="13"/>
      <c r="M238" s="13"/>
      <c r="N238" s="13"/>
      <c r="O238" s="13"/>
      <c r="P238" s="13"/>
      <c r="Q238" s="13"/>
      <c r="R238" s="13"/>
    </row>
    <row r="239" spans="1:18" x14ac:dyDescent="0.15">
      <c r="A239" s="13">
        <v>237</v>
      </c>
      <c r="B239" s="20">
        <v>2017117482</v>
      </c>
      <c r="C239" s="20" t="s">
        <v>536</v>
      </c>
      <c r="D239" s="13" t="s">
        <v>525</v>
      </c>
      <c r="E239" s="20" t="s">
        <v>170</v>
      </c>
      <c r="F239" s="17">
        <f t="shared" si="3"/>
        <v>1</v>
      </c>
      <c r="G239" s="20" t="s">
        <v>537</v>
      </c>
      <c r="H239" s="13">
        <v>1</v>
      </c>
      <c r="I239" s="13"/>
      <c r="J239" s="13"/>
      <c r="K239" s="13"/>
      <c r="L239" s="13"/>
      <c r="M239" s="13"/>
      <c r="N239" s="13"/>
      <c r="O239" s="13"/>
      <c r="P239" s="13"/>
      <c r="Q239" s="13"/>
      <c r="R239" s="13"/>
    </row>
    <row r="240" spans="1:18" x14ac:dyDescent="0.15">
      <c r="A240" s="13">
        <v>238</v>
      </c>
      <c r="B240" s="13">
        <v>2017117463</v>
      </c>
      <c r="C240" s="20" t="s">
        <v>538</v>
      </c>
      <c r="D240" s="13" t="s">
        <v>525</v>
      </c>
      <c r="E240" s="20" t="s">
        <v>170</v>
      </c>
      <c r="F240" s="17">
        <f t="shared" si="3"/>
        <v>2.6700000000000004</v>
      </c>
      <c r="G240" s="20" t="s">
        <v>537</v>
      </c>
      <c r="H240" s="13">
        <v>1</v>
      </c>
      <c r="I240" s="20"/>
      <c r="J240" s="20"/>
      <c r="K240" s="20" t="s">
        <v>539</v>
      </c>
      <c r="L240" s="13">
        <v>0.3</v>
      </c>
      <c r="M240" s="20" t="s">
        <v>540</v>
      </c>
      <c r="N240" s="20">
        <v>0.77</v>
      </c>
      <c r="O240" s="13"/>
      <c r="P240" s="13"/>
      <c r="Q240" s="13" t="s">
        <v>541</v>
      </c>
      <c r="R240" s="13">
        <v>0.6</v>
      </c>
    </row>
    <row r="241" spans="1:18" ht="27" x14ac:dyDescent="0.15">
      <c r="A241" s="13">
        <v>239</v>
      </c>
      <c r="B241" s="13">
        <v>2017117478</v>
      </c>
      <c r="C241" s="20" t="s">
        <v>542</v>
      </c>
      <c r="D241" s="13" t="s">
        <v>525</v>
      </c>
      <c r="E241" s="20" t="s">
        <v>170</v>
      </c>
      <c r="F241" s="17">
        <f t="shared" si="3"/>
        <v>3</v>
      </c>
      <c r="G241" s="26" t="s">
        <v>601</v>
      </c>
      <c r="H241" s="13">
        <v>2.6</v>
      </c>
      <c r="I241" s="20" t="s">
        <v>526</v>
      </c>
      <c r="J241" s="20"/>
      <c r="K241" s="20" t="s">
        <v>543</v>
      </c>
      <c r="L241" s="13">
        <v>0.3</v>
      </c>
      <c r="M241" s="20" t="s">
        <v>544</v>
      </c>
      <c r="N241" s="20">
        <v>1.1000000000000001</v>
      </c>
      <c r="O241" s="20" t="s">
        <v>526</v>
      </c>
      <c r="P241" s="20"/>
      <c r="Q241" s="20" t="s">
        <v>545</v>
      </c>
      <c r="R241" s="13">
        <v>0.4</v>
      </c>
    </row>
    <row r="242" spans="1:18" x14ac:dyDescent="0.15">
      <c r="A242" s="13">
        <v>240</v>
      </c>
      <c r="B242" s="13">
        <v>2017117461</v>
      </c>
      <c r="C242" s="20" t="s">
        <v>546</v>
      </c>
      <c r="D242" s="13" t="s">
        <v>525</v>
      </c>
      <c r="E242" s="20" t="s">
        <v>170</v>
      </c>
      <c r="F242" s="17">
        <f t="shared" si="3"/>
        <v>1.1000000000000001</v>
      </c>
      <c r="G242" s="20"/>
      <c r="H242" s="20"/>
      <c r="I242" s="13"/>
      <c r="J242" s="13"/>
      <c r="K242" s="13"/>
      <c r="L242" s="13"/>
      <c r="M242" s="13" t="s">
        <v>547</v>
      </c>
      <c r="N242" s="13">
        <v>1.1000000000000001</v>
      </c>
      <c r="O242" s="13"/>
      <c r="P242" s="13"/>
      <c r="Q242" s="13"/>
      <c r="R242" s="13"/>
    </row>
    <row r="243" spans="1:18" x14ac:dyDescent="0.15">
      <c r="A243" s="13">
        <v>241</v>
      </c>
      <c r="B243" s="20">
        <v>2017117466</v>
      </c>
      <c r="C243" s="20" t="s">
        <v>548</v>
      </c>
      <c r="D243" s="13" t="s">
        <v>525</v>
      </c>
      <c r="E243" s="20" t="s">
        <v>170</v>
      </c>
      <c r="F243" s="17">
        <f t="shared" si="3"/>
        <v>1.57</v>
      </c>
      <c r="G243" s="20" t="s">
        <v>549</v>
      </c>
      <c r="H243" s="13">
        <v>0.3</v>
      </c>
      <c r="I243" s="20" t="s">
        <v>526</v>
      </c>
      <c r="J243" s="20"/>
      <c r="K243" s="20" t="s">
        <v>550</v>
      </c>
      <c r="L243" s="20">
        <v>0.5</v>
      </c>
      <c r="M243" s="13" t="s">
        <v>551</v>
      </c>
      <c r="N243" s="13">
        <v>0.77</v>
      </c>
      <c r="O243" s="13"/>
      <c r="P243" s="13"/>
      <c r="Q243" s="13"/>
      <c r="R243" s="13"/>
    </row>
    <row r="244" spans="1:18" x14ac:dyDescent="0.15">
      <c r="A244" s="13">
        <v>242</v>
      </c>
      <c r="B244" s="13">
        <v>2017117457</v>
      </c>
      <c r="C244" s="20" t="s">
        <v>552</v>
      </c>
      <c r="D244" s="13" t="s">
        <v>525</v>
      </c>
      <c r="E244" s="20" t="s">
        <v>170</v>
      </c>
      <c r="F244" s="17">
        <f t="shared" si="3"/>
        <v>1.9350000000000001</v>
      </c>
      <c r="G244" s="20" t="s">
        <v>537</v>
      </c>
      <c r="H244" s="13">
        <v>1</v>
      </c>
      <c r="I244" s="20"/>
      <c r="J244" s="27"/>
      <c r="K244" s="13"/>
      <c r="L244" s="13"/>
      <c r="M244" s="13" t="s">
        <v>553</v>
      </c>
      <c r="N244" s="13">
        <v>0.93500000000000005</v>
      </c>
      <c r="O244" s="13"/>
      <c r="P244" s="13"/>
      <c r="Q244" s="13"/>
      <c r="R244" s="13"/>
    </row>
    <row r="245" spans="1:18" x14ac:dyDescent="0.15">
      <c r="A245" s="13">
        <v>243</v>
      </c>
      <c r="B245" s="13">
        <v>2017117088</v>
      </c>
      <c r="C245" s="13" t="s">
        <v>388</v>
      </c>
      <c r="D245" s="13" t="s">
        <v>389</v>
      </c>
      <c r="E245" s="13" t="s">
        <v>15</v>
      </c>
      <c r="F245" s="17">
        <f t="shared" si="3"/>
        <v>0.93500000000000005</v>
      </c>
      <c r="G245" s="13"/>
      <c r="H245" s="13"/>
      <c r="I245" s="13"/>
      <c r="J245" s="13"/>
      <c r="K245" s="13"/>
      <c r="L245" s="13"/>
      <c r="M245" s="13" t="s">
        <v>341</v>
      </c>
      <c r="N245" s="13">
        <v>0.93500000000000005</v>
      </c>
      <c r="O245" s="13"/>
      <c r="P245" s="13"/>
      <c r="Q245" s="13"/>
      <c r="R245" s="13"/>
    </row>
    <row r="246" spans="1:18" x14ac:dyDescent="0.15">
      <c r="A246" s="13">
        <v>244</v>
      </c>
      <c r="B246" s="13">
        <v>2017117088</v>
      </c>
      <c r="C246" s="13" t="s">
        <v>388</v>
      </c>
      <c r="D246" s="13" t="s">
        <v>389</v>
      </c>
      <c r="E246" s="13" t="s">
        <v>15</v>
      </c>
      <c r="F246" s="17">
        <f t="shared" si="3"/>
        <v>0.93500000000000005</v>
      </c>
      <c r="G246" s="13"/>
      <c r="H246" s="13"/>
      <c r="I246" s="13"/>
      <c r="J246" s="13"/>
      <c r="K246" s="13"/>
      <c r="L246" s="13"/>
      <c r="M246" s="13" t="s">
        <v>341</v>
      </c>
      <c r="N246" s="13">
        <v>0.93500000000000005</v>
      </c>
      <c r="O246" s="13"/>
      <c r="P246" s="13"/>
      <c r="Q246" s="13"/>
      <c r="R246" s="13"/>
    </row>
    <row r="247" spans="1:18" x14ac:dyDescent="0.15">
      <c r="A247" s="13">
        <v>245</v>
      </c>
      <c r="B247" s="13">
        <v>2017117128</v>
      </c>
      <c r="C247" s="25" t="s">
        <v>390</v>
      </c>
      <c r="D247" s="13" t="s">
        <v>391</v>
      </c>
      <c r="E247" s="13" t="s">
        <v>15</v>
      </c>
      <c r="F247" s="17">
        <f t="shared" si="3"/>
        <v>0.8</v>
      </c>
      <c r="G247" s="13"/>
      <c r="H247" s="13"/>
      <c r="I247" s="13"/>
      <c r="J247" s="13"/>
      <c r="K247" s="13" t="s">
        <v>392</v>
      </c>
      <c r="L247" s="13">
        <v>0.4</v>
      </c>
      <c r="M247" s="13"/>
      <c r="N247" s="13"/>
      <c r="O247" s="13"/>
      <c r="P247" s="13"/>
      <c r="Q247" s="20" t="s">
        <v>393</v>
      </c>
      <c r="R247" s="13">
        <v>0.4</v>
      </c>
    </row>
    <row r="248" spans="1:18" ht="27" x14ac:dyDescent="0.15">
      <c r="A248" s="13">
        <v>246</v>
      </c>
      <c r="B248" s="13">
        <v>2017117120</v>
      </c>
      <c r="C248" s="25" t="s">
        <v>394</v>
      </c>
      <c r="D248" s="13" t="s">
        <v>391</v>
      </c>
      <c r="E248" s="13" t="s">
        <v>15</v>
      </c>
      <c r="F248" s="17">
        <f t="shared" si="3"/>
        <v>3</v>
      </c>
      <c r="G248" s="26" t="s">
        <v>596</v>
      </c>
      <c r="H248" s="13">
        <v>3.2</v>
      </c>
      <c r="I248" s="13"/>
      <c r="J248" s="13"/>
      <c r="K248" s="13"/>
      <c r="L248" s="13"/>
      <c r="M248" s="20" t="s">
        <v>396</v>
      </c>
      <c r="N248" s="13">
        <v>0.93500000000000005</v>
      </c>
      <c r="O248" s="13"/>
      <c r="P248" s="13"/>
      <c r="Q248" s="13"/>
      <c r="R248" s="13"/>
    </row>
    <row r="249" spans="1:18" ht="27" x14ac:dyDescent="0.15">
      <c r="A249" s="13">
        <v>247</v>
      </c>
      <c r="B249" s="13">
        <v>2017117117</v>
      </c>
      <c r="C249" s="25" t="s">
        <v>397</v>
      </c>
      <c r="D249" s="13" t="s">
        <v>391</v>
      </c>
      <c r="E249" s="13" t="s">
        <v>15</v>
      </c>
      <c r="F249" s="17">
        <f t="shared" si="3"/>
        <v>3</v>
      </c>
      <c r="G249" s="26" t="s">
        <v>597</v>
      </c>
      <c r="H249" s="13">
        <v>2.4</v>
      </c>
      <c r="I249" s="13"/>
      <c r="J249" s="13"/>
      <c r="K249" s="13"/>
      <c r="L249" s="13"/>
      <c r="M249" s="20" t="s">
        <v>398</v>
      </c>
      <c r="N249" s="13">
        <v>0.77</v>
      </c>
      <c r="O249" s="13"/>
      <c r="P249" s="13"/>
      <c r="Q249" s="20" t="s">
        <v>393</v>
      </c>
      <c r="R249" s="13">
        <v>0.4</v>
      </c>
    </row>
    <row r="250" spans="1:18" x14ac:dyDescent="0.15">
      <c r="A250" s="13">
        <v>248</v>
      </c>
      <c r="B250" s="13">
        <v>2017117114</v>
      </c>
      <c r="C250" s="25" t="s">
        <v>399</v>
      </c>
      <c r="D250" s="13" t="s">
        <v>391</v>
      </c>
      <c r="E250" s="13" t="s">
        <v>15</v>
      </c>
      <c r="F250" s="17">
        <f t="shared" si="3"/>
        <v>0.4</v>
      </c>
      <c r="G250" s="20" t="s">
        <v>400</v>
      </c>
      <c r="H250" s="13">
        <v>0.4</v>
      </c>
      <c r="I250" s="13"/>
      <c r="J250" s="13"/>
      <c r="K250" s="13"/>
      <c r="L250" s="13"/>
      <c r="M250" s="13"/>
      <c r="N250" s="13"/>
      <c r="O250" s="13"/>
      <c r="P250" s="13"/>
      <c r="Q250" s="13"/>
      <c r="R250" s="13"/>
    </row>
    <row r="251" spans="1:18" x14ac:dyDescent="0.15">
      <c r="A251" s="13">
        <v>249</v>
      </c>
      <c r="B251" s="13">
        <v>2017117122</v>
      </c>
      <c r="C251" s="25" t="s">
        <v>401</v>
      </c>
      <c r="D251" s="13" t="s">
        <v>391</v>
      </c>
      <c r="E251" s="13" t="s">
        <v>15</v>
      </c>
      <c r="F251" s="17">
        <f t="shared" si="3"/>
        <v>0.93500000000000005</v>
      </c>
      <c r="G251" s="13"/>
      <c r="H251" s="13"/>
      <c r="I251" s="13"/>
      <c r="J251" s="13"/>
      <c r="K251" s="13"/>
      <c r="L251" s="13"/>
      <c r="M251" s="20" t="s">
        <v>402</v>
      </c>
      <c r="N251" s="13">
        <v>0.93500000000000005</v>
      </c>
      <c r="O251" s="13"/>
      <c r="P251" s="13"/>
      <c r="Q251" s="13"/>
      <c r="R251" s="13"/>
    </row>
    <row r="252" spans="1:18" x14ac:dyDescent="0.15">
      <c r="A252" s="13">
        <v>250</v>
      </c>
      <c r="B252" s="13">
        <v>2017117130</v>
      </c>
      <c r="C252" s="25" t="s">
        <v>403</v>
      </c>
      <c r="D252" s="13" t="s">
        <v>391</v>
      </c>
      <c r="E252" s="13" t="s">
        <v>15</v>
      </c>
      <c r="F252" s="17">
        <f t="shared" si="3"/>
        <v>0.77</v>
      </c>
      <c r="G252" s="13"/>
      <c r="H252" s="13"/>
      <c r="I252" s="13"/>
      <c r="J252" s="13"/>
      <c r="K252" s="13"/>
      <c r="L252" s="13"/>
      <c r="M252" s="20" t="s">
        <v>404</v>
      </c>
      <c r="N252" s="13">
        <v>0.77</v>
      </c>
      <c r="O252" s="13"/>
      <c r="P252" s="13"/>
      <c r="Q252" s="13"/>
      <c r="R252" s="13"/>
    </row>
    <row r="253" spans="1:18" x14ac:dyDescent="0.15">
      <c r="A253" s="13">
        <v>251</v>
      </c>
      <c r="B253" s="13">
        <v>2017117124</v>
      </c>
      <c r="C253" s="13" t="s">
        <v>405</v>
      </c>
      <c r="D253" s="13" t="s">
        <v>391</v>
      </c>
      <c r="E253" s="13" t="s">
        <v>15</v>
      </c>
      <c r="F253" s="17">
        <f t="shared" si="3"/>
        <v>0.4</v>
      </c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20" t="s">
        <v>393</v>
      </c>
      <c r="R253" s="13">
        <v>0.4</v>
      </c>
    </row>
    <row r="254" spans="1:18" x14ac:dyDescent="0.15">
      <c r="A254" s="13">
        <v>252</v>
      </c>
      <c r="B254" s="13">
        <v>2017117143</v>
      </c>
      <c r="C254" s="13" t="s">
        <v>406</v>
      </c>
      <c r="D254" s="13" t="s">
        <v>391</v>
      </c>
      <c r="E254" s="13" t="s">
        <v>15</v>
      </c>
      <c r="F254" s="17">
        <f t="shared" si="3"/>
        <v>0.93500000000000005</v>
      </c>
      <c r="G254" s="13"/>
      <c r="H254" s="13"/>
      <c r="I254" s="13"/>
      <c r="J254" s="13"/>
      <c r="K254" s="13"/>
      <c r="L254" s="13"/>
      <c r="M254" s="20" t="s">
        <v>407</v>
      </c>
      <c r="N254" s="13">
        <v>0.93500000000000005</v>
      </c>
      <c r="O254" s="13"/>
      <c r="P254" s="13"/>
      <c r="Q254" s="13"/>
      <c r="R254" s="13"/>
    </row>
    <row r="255" spans="1:18" x14ac:dyDescent="0.15">
      <c r="A255" s="13">
        <v>253</v>
      </c>
      <c r="B255" s="13">
        <v>2017117128</v>
      </c>
      <c r="C255" s="25" t="s">
        <v>390</v>
      </c>
      <c r="D255" s="13" t="s">
        <v>391</v>
      </c>
      <c r="E255" s="13" t="s">
        <v>15</v>
      </c>
      <c r="F255" s="17">
        <f t="shared" si="3"/>
        <v>0.8</v>
      </c>
      <c r="G255" s="13"/>
      <c r="H255" s="13"/>
      <c r="I255" s="13"/>
      <c r="J255" s="13"/>
      <c r="K255" s="13" t="s">
        <v>392</v>
      </c>
      <c r="L255" s="13">
        <v>0.4</v>
      </c>
      <c r="M255" s="13"/>
      <c r="N255" s="13"/>
      <c r="O255" s="13"/>
      <c r="P255" s="13"/>
      <c r="Q255" s="20" t="s">
        <v>393</v>
      </c>
      <c r="R255" s="13">
        <v>0.4</v>
      </c>
    </row>
    <row r="256" spans="1:18" ht="27" x14ac:dyDescent="0.15">
      <c r="A256" s="13">
        <v>254</v>
      </c>
      <c r="B256" s="13">
        <v>2017117120</v>
      </c>
      <c r="C256" s="25" t="s">
        <v>394</v>
      </c>
      <c r="D256" s="13" t="s">
        <v>391</v>
      </c>
      <c r="E256" s="13" t="s">
        <v>15</v>
      </c>
      <c r="F256" s="17">
        <f t="shared" si="3"/>
        <v>3</v>
      </c>
      <c r="G256" s="26" t="s">
        <v>395</v>
      </c>
      <c r="H256" s="13">
        <v>3.2</v>
      </c>
      <c r="I256" s="13"/>
      <c r="J256" s="13"/>
      <c r="K256" s="13"/>
      <c r="L256" s="13"/>
      <c r="M256" s="20" t="s">
        <v>396</v>
      </c>
      <c r="N256" s="13">
        <v>0.93500000000000005</v>
      </c>
      <c r="O256" s="13"/>
      <c r="P256" s="13"/>
      <c r="Q256" s="13"/>
      <c r="R256" s="13"/>
    </row>
    <row r="257" spans="1:18" ht="27" x14ac:dyDescent="0.15">
      <c r="A257" s="13">
        <v>255</v>
      </c>
      <c r="B257" s="13">
        <v>2017117117</v>
      </c>
      <c r="C257" s="25" t="s">
        <v>397</v>
      </c>
      <c r="D257" s="13" t="s">
        <v>391</v>
      </c>
      <c r="E257" s="13" t="s">
        <v>15</v>
      </c>
      <c r="F257" s="17">
        <f t="shared" si="3"/>
        <v>3</v>
      </c>
      <c r="G257" s="26" t="s">
        <v>597</v>
      </c>
      <c r="H257" s="13">
        <v>2.4</v>
      </c>
      <c r="I257" s="13"/>
      <c r="J257" s="13"/>
      <c r="K257" s="13"/>
      <c r="L257" s="13"/>
      <c r="M257" s="20" t="s">
        <v>398</v>
      </c>
      <c r="N257" s="13">
        <v>0.77</v>
      </c>
      <c r="O257" s="13"/>
      <c r="P257" s="13"/>
      <c r="Q257" s="20" t="s">
        <v>393</v>
      </c>
      <c r="R257" s="13">
        <v>0.4</v>
      </c>
    </row>
    <row r="258" spans="1:18" x14ac:dyDescent="0.15">
      <c r="A258" s="13">
        <v>256</v>
      </c>
      <c r="B258" s="13">
        <v>2017117114</v>
      </c>
      <c r="C258" s="25" t="s">
        <v>399</v>
      </c>
      <c r="D258" s="13" t="s">
        <v>391</v>
      </c>
      <c r="E258" s="13" t="s">
        <v>15</v>
      </c>
      <c r="F258" s="17">
        <f t="shared" si="3"/>
        <v>0.4</v>
      </c>
      <c r="G258" s="20" t="s">
        <v>400</v>
      </c>
      <c r="H258" s="13">
        <v>0.4</v>
      </c>
      <c r="I258" s="13"/>
      <c r="J258" s="13"/>
      <c r="K258" s="13"/>
      <c r="L258" s="13"/>
      <c r="M258" s="13"/>
      <c r="N258" s="13"/>
      <c r="O258" s="13"/>
      <c r="P258" s="13"/>
      <c r="Q258" s="13"/>
      <c r="R258" s="13"/>
    </row>
    <row r="259" spans="1:18" x14ac:dyDescent="0.15">
      <c r="A259" s="13">
        <v>257</v>
      </c>
      <c r="B259" s="13">
        <v>2017117122</v>
      </c>
      <c r="C259" s="25" t="s">
        <v>401</v>
      </c>
      <c r="D259" s="13" t="s">
        <v>391</v>
      </c>
      <c r="E259" s="13" t="s">
        <v>15</v>
      </c>
      <c r="F259" s="17">
        <f t="shared" ref="F259:F306" si="4">IF(H259+J259+L259+N259+P259+R259&gt;=3,3,H259+J259+L259+N259+P259+R259)</f>
        <v>0.93500000000000005</v>
      </c>
      <c r="G259" s="13"/>
      <c r="H259" s="13"/>
      <c r="I259" s="13"/>
      <c r="J259" s="13"/>
      <c r="K259" s="13"/>
      <c r="L259" s="13"/>
      <c r="M259" s="20" t="s">
        <v>402</v>
      </c>
      <c r="N259" s="13">
        <v>0.93500000000000005</v>
      </c>
      <c r="O259" s="13"/>
      <c r="P259" s="13"/>
      <c r="Q259" s="13"/>
      <c r="R259" s="13"/>
    </row>
    <row r="260" spans="1:18" x14ac:dyDescent="0.15">
      <c r="A260" s="13">
        <v>258</v>
      </c>
      <c r="B260" s="13">
        <v>2017117130</v>
      </c>
      <c r="C260" s="25" t="s">
        <v>403</v>
      </c>
      <c r="D260" s="13" t="s">
        <v>391</v>
      </c>
      <c r="E260" s="13" t="s">
        <v>15</v>
      </c>
      <c r="F260" s="17">
        <f t="shared" si="4"/>
        <v>0.77</v>
      </c>
      <c r="G260" s="13"/>
      <c r="H260" s="13"/>
      <c r="I260" s="13"/>
      <c r="J260" s="13"/>
      <c r="K260" s="13"/>
      <c r="L260" s="13"/>
      <c r="M260" s="20" t="s">
        <v>404</v>
      </c>
      <c r="N260" s="13">
        <v>0.77</v>
      </c>
      <c r="O260" s="13"/>
      <c r="P260" s="13"/>
      <c r="Q260" s="13"/>
      <c r="R260" s="13"/>
    </row>
    <row r="261" spans="1:18" x14ac:dyDescent="0.15">
      <c r="A261" s="13">
        <v>259</v>
      </c>
      <c r="B261" s="13">
        <v>2017117124</v>
      </c>
      <c r="C261" s="13" t="s">
        <v>405</v>
      </c>
      <c r="D261" s="13" t="s">
        <v>391</v>
      </c>
      <c r="E261" s="13" t="s">
        <v>15</v>
      </c>
      <c r="F261" s="17">
        <f t="shared" si="4"/>
        <v>0.4</v>
      </c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20" t="s">
        <v>393</v>
      </c>
      <c r="R261" s="13">
        <v>0.4</v>
      </c>
    </row>
    <row r="262" spans="1:18" x14ac:dyDescent="0.15">
      <c r="A262" s="13">
        <v>260</v>
      </c>
      <c r="B262" s="13">
        <v>2017117143</v>
      </c>
      <c r="C262" s="13" t="s">
        <v>406</v>
      </c>
      <c r="D262" s="13" t="s">
        <v>391</v>
      </c>
      <c r="E262" s="13" t="s">
        <v>15</v>
      </c>
      <c r="F262" s="17">
        <f t="shared" si="4"/>
        <v>0.93500000000000005</v>
      </c>
      <c r="G262" s="13"/>
      <c r="H262" s="13"/>
      <c r="I262" s="13"/>
      <c r="J262" s="13"/>
      <c r="K262" s="13"/>
      <c r="L262" s="13"/>
      <c r="M262" s="20" t="s">
        <v>407</v>
      </c>
      <c r="N262" s="13">
        <v>0.93500000000000005</v>
      </c>
      <c r="O262" s="13"/>
      <c r="P262" s="13"/>
      <c r="Q262" s="13"/>
      <c r="R262" s="13"/>
    </row>
    <row r="263" spans="1:18" ht="27" x14ac:dyDescent="0.15">
      <c r="A263" s="13">
        <v>261</v>
      </c>
      <c r="B263" s="13">
        <v>2017117161</v>
      </c>
      <c r="C263" s="25" t="s">
        <v>408</v>
      </c>
      <c r="D263" s="13" t="s">
        <v>409</v>
      </c>
      <c r="E263" s="13" t="s">
        <v>15</v>
      </c>
      <c r="F263" s="17">
        <f t="shared" si="4"/>
        <v>2.4</v>
      </c>
      <c r="G263" s="26" t="s">
        <v>598</v>
      </c>
      <c r="H263" s="13">
        <v>2.4</v>
      </c>
      <c r="I263" s="13"/>
      <c r="J263" s="13"/>
      <c r="K263" s="13"/>
      <c r="L263" s="13"/>
      <c r="M263" s="13"/>
      <c r="N263" s="13"/>
      <c r="O263" s="13"/>
      <c r="P263" s="13"/>
      <c r="Q263" s="13"/>
      <c r="R263" s="13"/>
    </row>
    <row r="264" spans="1:18" x14ac:dyDescent="0.15">
      <c r="A264" s="13">
        <v>262</v>
      </c>
      <c r="B264" s="13">
        <v>2017117151</v>
      </c>
      <c r="C264" s="25" t="s">
        <v>410</v>
      </c>
      <c r="D264" s="13" t="s">
        <v>409</v>
      </c>
      <c r="E264" s="13" t="s">
        <v>15</v>
      </c>
      <c r="F264" s="17">
        <f t="shared" si="4"/>
        <v>0.4</v>
      </c>
      <c r="G264" s="20" t="s">
        <v>400</v>
      </c>
      <c r="H264" s="13">
        <v>0.4</v>
      </c>
      <c r="I264" s="13"/>
      <c r="J264" s="13"/>
      <c r="K264" s="13"/>
      <c r="L264" s="13"/>
      <c r="M264" s="13"/>
      <c r="N264" s="13"/>
      <c r="O264" s="13"/>
      <c r="P264" s="13"/>
      <c r="Q264" s="13"/>
      <c r="R264" s="13"/>
    </row>
    <row r="265" spans="1:18" x14ac:dyDescent="0.15">
      <c r="A265" s="13">
        <v>263</v>
      </c>
      <c r="B265" s="13">
        <v>2017117153</v>
      </c>
      <c r="C265" s="25" t="s">
        <v>411</v>
      </c>
      <c r="D265" s="13" t="s">
        <v>409</v>
      </c>
      <c r="E265" s="13" t="s">
        <v>15</v>
      </c>
      <c r="F265" s="17">
        <f t="shared" si="4"/>
        <v>0.4</v>
      </c>
      <c r="G265" s="20" t="s">
        <v>400</v>
      </c>
      <c r="H265" s="13">
        <v>0.4</v>
      </c>
      <c r="I265" s="13"/>
      <c r="J265" s="13"/>
      <c r="K265" s="13"/>
      <c r="L265" s="13"/>
      <c r="M265" s="13"/>
      <c r="N265" s="13"/>
      <c r="O265" s="13"/>
      <c r="P265" s="13"/>
      <c r="Q265" s="13"/>
      <c r="R265" s="13"/>
    </row>
    <row r="266" spans="1:18" x14ac:dyDescent="0.15">
      <c r="A266" s="13">
        <v>264</v>
      </c>
      <c r="B266" s="13">
        <v>201717146</v>
      </c>
      <c r="C266" s="25" t="s">
        <v>412</v>
      </c>
      <c r="D266" s="13" t="s">
        <v>409</v>
      </c>
      <c r="E266" s="13" t="s">
        <v>15</v>
      </c>
      <c r="F266" s="17">
        <f t="shared" si="4"/>
        <v>0.93500000000000005</v>
      </c>
      <c r="G266" s="13"/>
      <c r="H266" s="13"/>
      <c r="I266" s="13"/>
      <c r="J266" s="13"/>
      <c r="K266" s="13"/>
      <c r="L266" s="13"/>
      <c r="M266" s="20" t="s">
        <v>413</v>
      </c>
      <c r="N266" s="13">
        <v>0.93500000000000005</v>
      </c>
      <c r="O266" s="13"/>
      <c r="P266" s="13"/>
      <c r="Q266" s="13"/>
      <c r="R266" s="13"/>
    </row>
    <row r="267" spans="1:18" x14ac:dyDescent="0.15">
      <c r="A267" s="13">
        <v>265</v>
      </c>
      <c r="B267" s="13">
        <v>2017117149</v>
      </c>
      <c r="C267" s="25" t="s">
        <v>414</v>
      </c>
      <c r="D267" s="13" t="s">
        <v>409</v>
      </c>
      <c r="E267" s="13" t="s">
        <v>15</v>
      </c>
      <c r="F267" s="17">
        <f t="shared" si="4"/>
        <v>1.17</v>
      </c>
      <c r="G267" s="13"/>
      <c r="H267" s="13"/>
      <c r="I267" s="13"/>
      <c r="J267" s="13"/>
      <c r="K267" s="13"/>
      <c r="L267" s="13"/>
      <c r="M267" s="20" t="s">
        <v>415</v>
      </c>
      <c r="N267" s="13">
        <v>0.77</v>
      </c>
      <c r="O267" s="13"/>
      <c r="P267" s="13"/>
      <c r="Q267" s="20" t="s">
        <v>393</v>
      </c>
      <c r="R267" s="13">
        <v>0.4</v>
      </c>
    </row>
    <row r="268" spans="1:18" x14ac:dyDescent="0.15">
      <c r="A268" s="13">
        <v>266</v>
      </c>
      <c r="B268" s="13">
        <v>2017117152</v>
      </c>
      <c r="C268" s="25" t="s">
        <v>416</v>
      </c>
      <c r="D268" s="13" t="s">
        <v>409</v>
      </c>
      <c r="E268" s="13" t="s">
        <v>15</v>
      </c>
      <c r="F268" s="17">
        <f t="shared" si="4"/>
        <v>2.77</v>
      </c>
      <c r="G268" s="20" t="s">
        <v>417</v>
      </c>
      <c r="H268" s="13">
        <v>2</v>
      </c>
      <c r="I268" s="13"/>
      <c r="J268" s="13"/>
      <c r="K268" s="13"/>
      <c r="L268" s="13"/>
      <c r="M268" s="20" t="s">
        <v>367</v>
      </c>
      <c r="N268" s="13">
        <v>0.77</v>
      </c>
      <c r="O268" s="13"/>
      <c r="P268" s="13"/>
      <c r="Q268" s="13"/>
      <c r="R268" s="13"/>
    </row>
    <row r="269" spans="1:18" x14ac:dyDescent="0.15">
      <c r="A269" s="13">
        <v>267</v>
      </c>
      <c r="B269" s="13">
        <v>2017117170</v>
      </c>
      <c r="C269" s="25" t="s">
        <v>418</v>
      </c>
      <c r="D269" s="13" t="s">
        <v>409</v>
      </c>
      <c r="E269" s="13" t="s">
        <v>15</v>
      </c>
      <c r="F269" s="17">
        <f t="shared" si="4"/>
        <v>1.335</v>
      </c>
      <c r="G269" s="20" t="s">
        <v>400</v>
      </c>
      <c r="H269" s="13">
        <v>0.4</v>
      </c>
      <c r="I269" s="13"/>
      <c r="J269" s="13"/>
      <c r="K269" s="13"/>
      <c r="L269" s="13"/>
      <c r="M269" s="20" t="s">
        <v>402</v>
      </c>
      <c r="N269" s="13">
        <v>0.93500000000000005</v>
      </c>
      <c r="O269" s="13"/>
      <c r="P269" s="13"/>
      <c r="Q269" s="13"/>
      <c r="R269" s="13"/>
    </row>
    <row r="270" spans="1:18" x14ac:dyDescent="0.15">
      <c r="A270" s="13">
        <v>268</v>
      </c>
      <c r="B270" s="13">
        <v>2017117147</v>
      </c>
      <c r="C270" s="25" t="s">
        <v>419</v>
      </c>
      <c r="D270" s="13" t="s">
        <v>409</v>
      </c>
      <c r="E270" s="13" t="s">
        <v>15</v>
      </c>
      <c r="F270" s="17">
        <f t="shared" si="4"/>
        <v>0.3</v>
      </c>
      <c r="G270" s="20" t="s">
        <v>420</v>
      </c>
      <c r="H270" s="13">
        <v>0.3</v>
      </c>
      <c r="I270" s="13"/>
      <c r="J270" s="13"/>
      <c r="K270" s="13"/>
      <c r="L270" s="13"/>
      <c r="M270" s="13"/>
      <c r="N270" s="13"/>
      <c r="O270" s="13"/>
      <c r="P270" s="13"/>
      <c r="Q270" s="13"/>
      <c r="R270" s="13"/>
    </row>
    <row r="271" spans="1:18" x14ac:dyDescent="0.15">
      <c r="A271" s="13">
        <v>269</v>
      </c>
      <c r="B271" s="13">
        <v>2017117157</v>
      </c>
      <c r="C271" s="13" t="s">
        <v>421</v>
      </c>
      <c r="D271" s="13" t="s">
        <v>409</v>
      </c>
      <c r="E271" s="13" t="s">
        <v>15</v>
      </c>
      <c r="F271" s="17">
        <f t="shared" si="4"/>
        <v>0.77</v>
      </c>
      <c r="G271" s="13"/>
      <c r="H271" s="13"/>
      <c r="I271" s="13"/>
      <c r="J271" s="13"/>
      <c r="K271" s="13"/>
      <c r="L271" s="13"/>
      <c r="M271" s="20" t="s">
        <v>422</v>
      </c>
      <c r="N271" s="13">
        <v>0.77</v>
      </c>
      <c r="O271" s="13"/>
      <c r="P271" s="13"/>
      <c r="Q271" s="13"/>
      <c r="R271" s="13"/>
    </row>
    <row r="272" spans="1:18" ht="27" x14ac:dyDescent="0.15">
      <c r="A272" s="13">
        <v>270</v>
      </c>
      <c r="B272" s="13">
        <v>2017117161</v>
      </c>
      <c r="C272" s="25" t="s">
        <v>408</v>
      </c>
      <c r="D272" s="13" t="s">
        <v>409</v>
      </c>
      <c r="E272" s="13" t="s">
        <v>15</v>
      </c>
      <c r="F272" s="17">
        <f t="shared" si="4"/>
        <v>2.4</v>
      </c>
      <c r="G272" s="26" t="s">
        <v>598</v>
      </c>
      <c r="H272" s="13">
        <v>2.4</v>
      </c>
      <c r="I272" s="13"/>
      <c r="J272" s="13"/>
      <c r="K272" s="13"/>
      <c r="L272" s="13"/>
      <c r="M272" s="13"/>
      <c r="N272" s="13"/>
      <c r="O272" s="13"/>
      <c r="P272" s="13"/>
      <c r="Q272" s="13"/>
      <c r="R272" s="13"/>
    </row>
    <row r="273" spans="1:18" x14ac:dyDescent="0.15">
      <c r="A273" s="13">
        <v>271</v>
      </c>
      <c r="B273" s="13">
        <v>2017117151</v>
      </c>
      <c r="C273" s="25" t="s">
        <v>410</v>
      </c>
      <c r="D273" s="13" t="s">
        <v>409</v>
      </c>
      <c r="E273" s="13" t="s">
        <v>15</v>
      </c>
      <c r="F273" s="17">
        <f t="shared" si="4"/>
        <v>0.4</v>
      </c>
      <c r="G273" s="20" t="s">
        <v>400</v>
      </c>
      <c r="H273" s="13">
        <v>0.4</v>
      </c>
      <c r="I273" s="13"/>
      <c r="J273" s="13"/>
      <c r="K273" s="13"/>
      <c r="L273" s="13"/>
      <c r="M273" s="13"/>
      <c r="N273" s="13"/>
      <c r="O273" s="13"/>
      <c r="P273" s="13"/>
      <c r="Q273" s="13"/>
      <c r="R273" s="13"/>
    </row>
    <row r="274" spans="1:18" x14ac:dyDescent="0.15">
      <c r="A274" s="13">
        <v>272</v>
      </c>
      <c r="B274" s="13">
        <v>2017117153</v>
      </c>
      <c r="C274" s="25" t="s">
        <v>411</v>
      </c>
      <c r="D274" s="13" t="s">
        <v>409</v>
      </c>
      <c r="E274" s="13" t="s">
        <v>15</v>
      </c>
      <c r="F274" s="17">
        <f t="shared" si="4"/>
        <v>0.4</v>
      </c>
      <c r="G274" s="20" t="s">
        <v>400</v>
      </c>
      <c r="H274" s="13">
        <v>0.4</v>
      </c>
      <c r="I274" s="13"/>
      <c r="J274" s="13"/>
      <c r="K274" s="13"/>
      <c r="L274" s="13"/>
      <c r="M274" s="13"/>
      <c r="N274" s="13"/>
      <c r="O274" s="13"/>
      <c r="P274" s="13"/>
      <c r="Q274" s="13"/>
      <c r="R274" s="13"/>
    </row>
    <row r="275" spans="1:18" x14ac:dyDescent="0.15">
      <c r="A275" s="13">
        <v>273</v>
      </c>
      <c r="B275" s="13">
        <v>201717146</v>
      </c>
      <c r="C275" s="25" t="s">
        <v>412</v>
      </c>
      <c r="D275" s="13" t="s">
        <v>409</v>
      </c>
      <c r="E275" s="13" t="s">
        <v>15</v>
      </c>
      <c r="F275" s="17">
        <f t="shared" si="4"/>
        <v>0.93500000000000005</v>
      </c>
      <c r="G275" s="13"/>
      <c r="H275" s="13"/>
      <c r="I275" s="13"/>
      <c r="J275" s="13"/>
      <c r="K275" s="13"/>
      <c r="L275" s="13"/>
      <c r="M275" s="20" t="s">
        <v>413</v>
      </c>
      <c r="N275" s="13">
        <v>0.93500000000000005</v>
      </c>
      <c r="O275" s="13"/>
      <c r="P275" s="13"/>
      <c r="Q275" s="13"/>
      <c r="R275" s="13"/>
    </row>
    <row r="276" spans="1:18" x14ac:dyDescent="0.15">
      <c r="A276" s="13">
        <v>274</v>
      </c>
      <c r="B276" s="13">
        <v>2017117149</v>
      </c>
      <c r="C276" s="25" t="s">
        <v>414</v>
      </c>
      <c r="D276" s="13" t="s">
        <v>409</v>
      </c>
      <c r="E276" s="13" t="s">
        <v>15</v>
      </c>
      <c r="F276" s="17">
        <f t="shared" si="4"/>
        <v>1.17</v>
      </c>
      <c r="G276" s="13"/>
      <c r="H276" s="13"/>
      <c r="I276" s="13"/>
      <c r="J276" s="13"/>
      <c r="K276" s="13"/>
      <c r="L276" s="13"/>
      <c r="M276" s="20" t="s">
        <v>415</v>
      </c>
      <c r="N276" s="13">
        <v>0.77</v>
      </c>
      <c r="O276" s="13"/>
      <c r="P276" s="13"/>
      <c r="Q276" s="20" t="s">
        <v>393</v>
      </c>
      <c r="R276" s="13">
        <v>0.4</v>
      </c>
    </row>
    <row r="277" spans="1:18" x14ac:dyDescent="0.15">
      <c r="A277" s="13">
        <v>275</v>
      </c>
      <c r="B277" s="13">
        <v>2017117152</v>
      </c>
      <c r="C277" s="25" t="s">
        <v>416</v>
      </c>
      <c r="D277" s="13" t="s">
        <v>409</v>
      </c>
      <c r="E277" s="13" t="s">
        <v>15</v>
      </c>
      <c r="F277" s="17">
        <f t="shared" si="4"/>
        <v>2.77</v>
      </c>
      <c r="G277" s="20" t="s">
        <v>417</v>
      </c>
      <c r="H277" s="13">
        <v>2</v>
      </c>
      <c r="I277" s="13"/>
      <c r="J277" s="13"/>
      <c r="K277" s="13"/>
      <c r="L277" s="13"/>
      <c r="M277" s="20" t="s">
        <v>367</v>
      </c>
      <c r="N277" s="13">
        <v>0.77</v>
      </c>
      <c r="O277" s="13"/>
      <c r="P277" s="13"/>
      <c r="Q277" s="13"/>
      <c r="R277" s="13"/>
    </row>
    <row r="278" spans="1:18" x14ac:dyDescent="0.15">
      <c r="A278" s="13">
        <v>276</v>
      </c>
      <c r="B278" s="13">
        <v>2017117170</v>
      </c>
      <c r="C278" s="25" t="s">
        <v>418</v>
      </c>
      <c r="D278" s="13" t="s">
        <v>409</v>
      </c>
      <c r="E278" s="13" t="s">
        <v>15</v>
      </c>
      <c r="F278" s="17">
        <f t="shared" si="4"/>
        <v>1.335</v>
      </c>
      <c r="G278" s="20" t="s">
        <v>400</v>
      </c>
      <c r="H278" s="13">
        <v>0.4</v>
      </c>
      <c r="I278" s="13"/>
      <c r="J278" s="13"/>
      <c r="K278" s="13"/>
      <c r="L278" s="13"/>
      <c r="M278" s="20" t="s">
        <v>402</v>
      </c>
      <c r="N278" s="13">
        <v>0.93500000000000005</v>
      </c>
      <c r="O278" s="13"/>
      <c r="P278" s="13"/>
      <c r="Q278" s="13"/>
      <c r="R278" s="13"/>
    </row>
    <row r="279" spans="1:18" x14ac:dyDescent="0.15">
      <c r="A279" s="13">
        <v>277</v>
      </c>
      <c r="B279" s="13">
        <v>2017117147</v>
      </c>
      <c r="C279" s="25" t="s">
        <v>419</v>
      </c>
      <c r="D279" s="13" t="s">
        <v>409</v>
      </c>
      <c r="E279" s="13" t="s">
        <v>15</v>
      </c>
      <c r="F279" s="17">
        <f t="shared" si="4"/>
        <v>0.3</v>
      </c>
      <c r="G279" s="20" t="s">
        <v>420</v>
      </c>
      <c r="H279" s="13">
        <v>0.3</v>
      </c>
      <c r="I279" s="13"/>
      <c r="J279" s="13"/>
      <c r="K279" s="13"/>
      <c r="L279" s="13"/>
      <c r="M279" s="13"/>
      <c r="N279" s="13"/>
      <c r="O279" s="13"/>
      <c r="P279" s="13"/>
      <c r="Q279" s="13"/>
      <c r="R279" s="13"/>
    </row>
    <row r="280" spans="1:18" x14ac:dyDescent="0.15">
      <c r="A280" s="13">
        <v>278</v>
      </c>
      <c r="B280" s="13">
        <v>2017117157</v>
      </c>
      <c r="C280" s="13" t="s">
        <v>421</v>
      </c>
      <c r="D280" s="13" t="s">
        <v>409</v>
      </c>
      <c r="E280" s="13" t="s">
        <v>15</v>
      </c>
      <c r="F280" s="17">
        <f t="shared" si="4"/>
        <v>0.77</v>
      </c>
      <c r="G280" s="13"/>
      <c r="H280" s="13"/>
      <c r="I280" s="13"/>
      <c r="J280" s="13"/>
      <c r="K280" s="13"/>
      <c r="L280" s="13"/>
      <c r="M280" s="20" t="s">
        <v>422</v>
      </c>
      <c r="N280" s="13">
        <v>0.77</v>
      </c>
      <c r="O280" s="13"/>
      <c r="P280" s="13"/>
      <c r="Q280" s="13"/>
      <c r="R280" s="13"/>
    </row>
    <row r="281" spans="1:18" x14ac:dyDescent="0.15">
      <c r="A281" s="13">
        <v>279</v>
      </c>
      <c r="B281" s="13">
        <v>2017117199</v>
      </c>
      <c r="C281" s="13" t="s">
        <v>423</v>
      </c>
      <c r="D281" s="13" t="s">
        <v>424</v>
      </c>
      <c r="E281" s="13" t="s">
        <v>15</v>
      </c>
      <c r="F281" s="17">
        <f t="shared" si="4"/>
        <v>1.1000000000000001</v>
      </c>
      <c r="G281" s="13"/>
      <c r="H281" s="13"/>
      <c r="I281" s="13"/>
      <c r="J281" s="13"/>
      <c r="K281" s="13"/>
      <c r="L281" s="13"/>
      <c r="M281" s="20" t="s">
        <v>425</v>
      </c>
      <c r="N281" s="13">
        <v>1.1000000000000001</v>
      </c>
      <c r="O281" s="13"/>
      <c r="P281" s="13"/>
      <c r="Q281" s="13"/>
      <c r="R281" s="13"/>
    </row>
    <row r="282" spans="1:18" x14ac:dyDescent="0.15">
      <c r="A282" s="13">
        <v>280</v>
      </c>
      <c r="B282" s="13">
        <v>2017117192</v>
      </c>
      <c r="C282" s="13" t="s">
        <v>426</v>
      </c>
      <c r="D282" s="13" t="s">
        <v>424</v>
      </c>
      <c r="E282" s="13" t="s">
        <v>15</v>
      </c>
      <c r="F282" s="17">
        <f t="shared" si="4"/>
        <v>3</v>
      </c>
      <c r="G282" s="20" t="s">
        <v>427</v>
      </c>
      <c r="H282" s="13">
        <v>2</v>
      </c>
      <c r="I282" s="13"/>
      <c r="J282" s="13"/>
      <c r="K282" s="13"/>
      <c r="L282" s="13"/>
      <c r="M282" s="20" t="s">
        <v>402</v>
      </c>
      <c r="N282" s="13">
        <v>0.93500000000000005</v>
      </c>
      <c r="O282" s="13"/>
      <c r="P282" s="13"/>
      <c r="Q282" s="20" t="s">
        <v>393</v>
      </c>
      <c r="R282" s="13">
        <v>0.4</v>
      </c>
    </row>
    <row r="283" spans="1:18" s="4" customFormat="1" x14ac:dyDescent="0.15">
      <c r="A283" s="13">
        <v>281</v>
      </c>
      <c r="B283" s="13">
        <v>2017117178</v>
      </c>
      <c r="C283" s="13" t="s">
        <v>428</v>
      </c>
      <c r="D283" s="13" t="s">
        <v>424</v>
      </c>
      <c r="E283" s="13" t="s">
        <v>15</v>
      </c>
      <c r="F283" s="17">
        <f t="shared" si="4"/>
        <v>1.2</v>
      </c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20" t="s">
        <v>429</v>
      </c>
      <c r="R283" s="13">
        <v>1.2</v>
      </c>
    </row>
    <row r="284" spans="1:18" s="4" customFormat="1" x14ac:dyDescent="0.15">
      <c r="A284" s="13">
        <v>282</v>
      </c>
      <c r="B284" s="13">
        <v>2017117179</v>
      </c>
      <c r="C284" s="19" t="s">
        <v>430</v>
      </c>
      <c r="D284" s="13" t="s">
        <v>424</v>
      </c>
      <c r="E284" s="13" t="s">
        <v>15</v>
      </c>
      <c r="F284" s="17">
        <f t="shared" si="4"/>
        <v>2</v>
      </c>
      <c r="G284" s="20" t="s">
        <v>431</v>
      </c>
      <c r="H284" s="13">
        <v>2</v>
      </c>
      <c r="I284" s="13"/>
      <c r="J284" s="13"/>
      <c r="K284" s="13"/>
      <c r="L284" s="13"/>
      <c r="M284" s="13"/>
      <c r="N284" s="13"/>
      <c r="O284" s="13"/>
      <c r="P284" s="13"/>
      <c r="Q284" s="13"/>
      <c r="R284" s="13"/>
    </row>
    <row r="285" spans="1:18" s="4" customFormat="1" x14ac:dyDescent="0.15">
      <c r="A285" s="13">
        <v>283</v>
      </c>
      <c r="B285" s="13">
        <v>2017117186</v>
      </c>
      <c r="C285" s="28" t="s">
        <v>432</v>
      </c>
      <c r="D285" s="13" t="s">
        <v>424</v>
      </c>
      <c r="E285" s="13" t="s">
        <v>15</v>
      </c>
      <c r="F285" s="17">
        <f t="shared" si="4"/>
        <v>2</v>
      </c>
      <c r="G285" s="20" t="s">
        <v>431</v>
      </c>
      <c r="H285" s="13">
        <v>2</v>
      </c>
      <c r="I285" s="13"/>
      <c r="J285" s="13"/>
      <c r="K285" s="13"/>
      <c r="L285" s="13"/>
      <c r="M285" s="13"/>
      <c r="N285" s="13"/>
      <c r="O285" s="13"/>
      <c r="P285" s="13"/>
      <c r="Q285" s="13"/>
      <c r="R285" s="13"/>
    </row>
    <row r="286" spans="1:18" s="4" customFormat="1" x14ac:dyDescent="0.15">
      <c r="A286" s="13">
        <v>284</v>
      </c>
      <c r="B286" s="13">
        <v>2017117182</v>
      </c>
      <c r="C286" s="13" t="s">
        <v>433</v>
      </c>
      <c r="D286" s="13" t="s">
        <v>424</v>
      </c>
      <c r="E286" s="13" t="s">
        <v>15</v>
      </c>
      <c r="F286" s="17">
        <f t="shared" si="4"/>
        <v>3</v>
      </c>
      <c r="G286" s="20" t="s">
        <v>434</v>
      </c>
      <c r="H286" s="13">
        <v>3</v>
      </c>
      <c r="I286" s="13"/>
      <c r="J286" s="13"/>
      <c r="K286" s="13"/>
      <c r="L286" s="13"/>
      <c r="M286" s="13"/>
      <c r="N286" s="13"/>
      <c r="O286" s="13"/>
      <c r="P286" s="13"/>
      <c r="Q286" s="13"/>
      <c r="R286" s="13"/>
    </row>
    <row r="287" spans="1:18" s="4" customFormat="1" x14ac:dyDescent="0.15">
      <c r="A287" s="13">
        <v>285</v>
      </c>
      <c r="B287" s="13">
        <v>2017117189</v>
      </c>
      <c r="C287" s="13" t="s">
        <v>435</v>
      </c>
      <c r="D287" s="13" t="s">
        <v>424</v>
      </c>
      <c r="E287" s="13" t="s">
        <v>15</v>
      </c>
      <c r="F287" s="17">
        <f t="shared" si="4"/>
        <v>1.1000000000000001</v>
      </c>
      <c r="G287" s="13"/>
      <c r="H287" s="13"/>
      <c r="I287" s="13"/>
      <c r="J287" s="13"/>
      <c r="K287" s="13"/>
      <c r="L287" s="13"/>
      <c r="M287" s="20" t="s">
        <v>436</v>
      </c>
      <c r="N287" s="13">
        <v>1.1000000000000001</v>
      </c>
      <c r="O287" s="13"/>
      <c r="P287" s="13"/>
      <c r="Q287" s="13"/>
      <c r="R287" s="13"/>
    </row>
    <row r="288" spans="1:18" s="4" customFormat="1" x14ac:dyDescent="0.15">
      <c r="A288" s="13">
        <v>286</v>
      </c>
      <c r="B288" s="13">
        <v>2017117199</v>
      </c>
      <c r="C288" s="13" t="s">
        <v>423</v>
      </c>
      <c r="D288" s="13" t="s">
        <v>424</v>
      </c>
      <c r="E288" s="13" t="s">
        <v>15</v>
      </c>
      <c r="F288" s="17">
        <f t="shared" si="4"/>
        <v>1.1000000000000001</v>
      </c>
      <c r="G288" s="13"/>
      <c r="H288" s="13"/>
      <c r="I288" s="13"/>
      <c r="J288" s="13"/>
      <c r="K288" s="13"/>
      <c r="L288" s="13"/>
      <c r="M288" s="20" t="s">
        <v>425</v>
      </c>
      <c r="N288" s="13">
        <v>1.1000000000000001</v>
      </c>
      <c r="O288" s="13"/>
      <c r="P288" s="13"/>
      <c r="Q288" s="13"/>
      <c r="R288" s="13"/>
    </row>
    <row r="289" spans="1:18" s="4" customFormat="1" x14ac:dyDescent="0.15">
      <c r="A289" s="13">
        <v>287</v>
      </c>
      <c r="B289" s="13">
        <v>2017117192</v>
      </c>
      <c r="C289" s="13" t="s">
        <v>426</v>
      </c>
      <c r="D289" s="13" t="s">
        <v>424</v>
      </c>
      <c r="E289" s="13" t="s">
        <v>15</v>
      </c>
      <c r="F289" s="17">
        <f t="shared" si="4"/>
        <v>3</v>
      </c>
      <c r="G289" s="20" t="s">
        <v>427</v>
      </c>
      <c r="H289" s="13">
        <v>2</v>
      </c>
      <c r="I289" s="13"/>
      <c r="J289" s="13"/>
      <c r="K289" s="13"/>
      <c r="L289" s="13"/>
      <c r="M289" s="20" t="s">
        <v>402</v>
      </c>
      <c r="N289" s="13">
        <v>0.93500000000000005</v>
      </c>
      <c r="O289" s="13"/>
      <c r="P289" s="13"/>
      <c r="Q289" s="20" t="s">
        <v>393</v>
      </c>
      <c r="R289" s="13">
        <v>0.4</v>
      </c>
    </row>
    <row r="290" spans="1:18" s="4" customFormat="1" x14ac:dyDescent="0.15">
      <c r="A290" s="13">
        <v>288</v>
      </c>
      <c r="B290" s="13">
        <v>2017117178</v>
      </c>
      <c r="C290" s="13" t="s">
        <v>428</v>
      </c>
      <c r="D290" s="13" t="s">
        <v>424</v>
      </c>
      <c r="E290" s="13" t="s">
        <v>15</v>
      </c>
      <c r="F290" s="17">
        <f t="shared" si="4"/>
        <v>1.2</v>
      </c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20" t="s">
        <v>429</v>
      </c>
      <c r="R290" s="13">
        <v>1.2</v>
      </c>
    </row>
    <row r="291" spans="1:18" s="4" customFormat="1" x14ac:dyDescent="0.15">
      <c r="A291" s="13">
        <v>289</v>
      </c>
      <c r="B291" s="13">
        <v>2017117179</v>
      </c>
      <c r="C291" s="19" t="s">
        <v>430</v>
      </c>
      <c r="D291" s="13" t="s">
        <v>424</v>
      </c>
      <c r="E291" s="13" t="s">
        <v>15</v>
      </c>
      <c r="F291" s="17">
        <f t="shared" si="4"/>
        <v>2</v>
      </c>
      <c r="G291" s="20" t="s">
        <v>431</v>
      </c>
      <c r="H291" s="13">
        <v>2</v>
      </c>
      <c r="I291" s="13"/>
      <c r="J291" s="13"/>
      <c r="K291" s="13"/>
      <c r="L291" s="13"/>
      <c r="M291" s="13"/>
      <c r="N291" s="13"/>
      <c r="O291" s="13"/>
      <c r="P291" s="13"/>
      <c r="Q291" s="13"/>
      <c r="R291" s="13"/>
    </row>
    <row r="292" spans="1:18" s="4" customFormat="1" x14ac:dyDescent="0.15">
      <c r="A292" s="13">
        <v>290</v>
      </c>
      <c r="B292" s="13">
        <v>2017117186</v>
      </c>
      <c r="C292" s="28" t="s">
        <v>432</v>
      </c>
      <c r="D292" s="13" t="s">
        <v>424</v>
      </c>
      <c r="E292" s="13" t="s">
        <v>15</v>
      </c>
      <c r="F292" s="17">
        <f t="shared" si="4"/>
        <v>2</v>
      </c>
      <c r="G292" s="20" t="s">
        <v>431</v>
      </c>
      <c r="H292" s="13">
        <v>2</v>
      </c>
      <c r="I292" s="13"/>
      <c r="J292" s="13"/>
      <c r="K292" s="13"/>
      <c r="L292" s="13"/>
      <c r="M292" s="13"/>
      <c r="N292" s="13"/>
      <c r="O292" s="13"/>
      <c r="P292" s="13"/>
      <c r="Q292" s="13"/>
      <c r="R292" s="13"/>
    </row>
    <row r="293" spans="1:18" x14ac:dyDescent="0.15">
      <c r="A293" s="13">
        <v>291</v>
      </c>
      <c r="B293" s="13">
        <v>2017117182</v>
      </c>
      <c r="C293" s="13" t="s">
        <v>433</v>
      </c>
      <c r="D293" s="13" t="s">
        <v>424</v>
      </c>
      <c r="E293" s="13" t="s">
        <v>15</v>
      </c>
      <c r="F293" s="17">
        <f t="shared" si="4"/>
        <v>3</v>
      </c>
      <c r="G293" s="20" t="s">
        <v>434</v>
      </c>
      <c r="H293" s="13">
        <v>3</v>
      </c>
      <c r="I293" s="13"/>
      <c r="J293" s="13"/>
      <c r="K293" s="13"/>
      <c r="L293" s="13"/>
      <c r="M293" s="13"/>
      <c r="N293" s="13"/>
      <c r="O293" s="13"/>
      <c r="P293" s="13"/>
      <c r="Q293" s="13"/>
      <c r="R293" s="13"/>
    </row>
    <row r="294" spans="1:18" x14ac:dyDescent="0.15">
      <c r="A294" s="13">
        <v>292</v>
      </c>
      <c r="B294" s="13">
        <v>2017117189</v>
      </c>
      <c r="C294" s="13" t="s">
        <v>435</v>
      </c>
      <c r="D294" s="13" t="s">
        <v>424</v>
      </c>
      <c r="E294" s="13" t="s">
        <v>15</v>
      </c>
      <c r="F294" s="17">
        <f t="shared" si="4"/>
        <v>1.1000000000000001</v>
      </c>
      <c r="G294" s="13"/>
      <c r="H294" s="13"/>
      <c r="I294" s="13"/>
      <c r="J294" s="13"/>
      <c r="K294" s="13"/>
      <c r="L294" s="13"/>
      <c r="M294" s="20" t="s">
        <v>436</v>
      </c>
      <c r="N294" s="13">
        <v>1.1000000000000001</v>
      </c>
      <c r="O294" s="13"/>
      <c r="P294" s="13"/>
      <c r="Q294" s="13"/>
      <c r="R294" s="13"/>
    </row>
    <row r="295" spans="1:18" x14ac:dyDescent="0.15">
      <c r="A295" s="13">
        <v>293</v>
      </c>
      <c r="B295" s="13">
        <v>2017117206</v>
      </c>
      <c r="C295" s="13" t="s">
        <v>437</v>
      </c>
      <c r="D295" s="13" t="s">
        <v>438</v>
      </c>
      <c r="E295" s="13" t="s">
        <v>15</v>
      </c>
      <c r="F295" s="17">
        <f t="shared" si="4"/>
        <v>1.9350000000000001</v>
      </c>
      <c r="G295" s="20" t="s">
        <v>439</v>
      </c>
      <c r="H295" s="13">
        <v>0.6</v>
      </c>
      <c r="I295" s="13"/>
      <c r="J295" s="13"/>
      <c r="K295" s="13"/>
      <c r="L295" s="13"/>
      <c r="M295" s="20" t="s">
        <v>402</v>
      </c>
      <c r="N295" s="13">
        <v>0.93500000000000005</v>
      </c>
      <c r="O295" s="13"/>
      <c r="P295" s="13"/>
      <c r="Q295" s="20" t="s">
        <v>393</v>
      </c>
      <c r="R295" s="13">
        <v>0.4</v>
      </c>
    </row>
    <row r="296" spans="1:18" x14ac:dyDescent="0.15">
      <c r="A296" s="13">
        <v>294</v>
      </c>
      <c r="B296" s="13">
        <v>2017117216</v>
      </c>
      <c r="C296" s="13" t="s">
        <v>440</v>
      </c>
      <c r="D296" s="13" t="s">
        <v>438</v>
      </c>
      <c r="E296" s="13" t="s">
        <v>15</v>
      </c>
      <c r="F296" s="17">
        <f t="shared" si="4"/>
        <v>1.1000000000000001</v>
      </c>
      <c r="G296" s="13"/>
      <c r="H296" s="13"/>
      <c r="I296" s="13"/>
      <c r="J296" s="13"/>
      <c r="K296" s="13"/>
      <c r="L296" s="13"/>
      <c r="M296" s="20" t="s">
        <v>441</v>
      </c>
      <c r="N296" s="13">
        <v>1.1000000000000001</v>
      </c>
      <c r="O296" s="13"/>
      <c r="P296" s="13"/>
      <c r="Q296" s="13"/>
      <c r="R296" s="13"/>
    </row>
    <row r="297" spans="1:18" x14ac:dyDescent="0.15">
      <c r="A297" s="13">
        <v>295</v>
      </c>
      <c r="B297" s="13">
        <v>2017117212</v>
      </c>
      <c r="C297" s="13" t="s">
        <v>442</v>
      </c>
      <c r="D297" s="13" t="s">
        <v>438</v>
      </c>
      <c r="E297" s="13" t="s">
        <v>15</v>
      </c>
      <c r="F297" s="17">
        <f t="shared" si="4"/>
        <v>1.37</v>
      </c>
      <c r="G297" s="20" t="s">
        <v>443</v>
      </c>
      <c r="H297" s="13">
        <v>0.6</v>
      </c>
      <c r="I297" s="13"/>
      <c r="J297" s="13"/>
      <c r="K297" s="13"/>
      <c r="L297" s="13"/>
      <c r="M297" s="20" t="s">
        <v>444</v>
      </c>
      <c r="N297" s="13">
        <v>0.77</v>
      </c>
      <c r="O297" s="13"/>
      <c r="P297" s="13"/>
      <c r="Q297" s="13"/>
      <c r="R297" s="13"/>
    </row>
    <row r="298" spans="1:18" x14ac:dyDescent="0.15">
      <c r="A298" s="13">
        <v>296</v>
      </c>
      <c r="B298" s="13">
        <v>2017117215</v>
      </c>
      <c r="C298" s="13" t="s">
        <v>445</v>
      </c>
      <c r="D298" s="13" t="s">
        <v>438</v>
      </c>
      <c r="E298" s="13" t="s">
        <v>15</v>
      </c>
      <c r="F298" s="17">
        <f t="shared" si="4"/>
        <v>0.4</v>
      </c>
      <c r="G298" s="20" t="s">
        <v>400</v>
      </c>
      <c r="H298" s="13">
        <v>0.4</v>
      </c>
      <c r="I298" s="13"/>
      <c r="J298" s="13"/>
      <c r="K298" s="13"/>
      <c r="L298" s="13"/>
      <c r="M298" s="13"/>
      <c r="N298" s="13"/>
      <c r="O298" s="13"/>
      <c r="P298" s="13"/>
      <c r="Q298" s="13"/>
      <c r="R298" s="13"/>
    </row>
    <row r="299" spans="1:18" x14ac:dyDescent="0.15">
      <c r="A299" s="13">
        <v>297</v>
      </c>
      <c r="B299" s="13">
        <v>2017117214</v>
      </c>
      <c r="C299" s="13" t="s">
        <v>446</v>
      </c>
      <c r="D299" s="13" t="s">
        <v>438</v>
      </c>
      <c r="E299" s="13" t="s">
        <v>15</v>
      </c>
      <c r="F299" s="17">
        <f t="shared" si="4"/>
        <v>3</v>
      </c>
      <c r="G299" s="20" t="s">
        <v>447</v>
      </c>
      <c r="H299" s="13">
        <v>2</v>
      </c>
      <c r="I299" s="13"/>
      <c r="J299" s="13"/>
      <c r="K299" s="13"/>
      <c r="L299" s="13"/>
      <c r="M299" s="20" t="s">
        <v>407</v>
      </c>
      <c r="N299" s="13">
        <v>0.93500000000000005</v>
      </c>
      <c r="O299" s="13"/>
      <c r="P299" s="13"/>
      <c r="Q299" s="20" t="s">
        <v>393</v>
      </c>
      <c r="R299" s="13">
        <v>0.4</v>
      </c>
    </row>
    <row r="300" spans="1:18" x14ac:dyDescent="0.15">
      <c r="A300" s="13">
        <v>298</v>
      </c>
      <c r="B300" s="13">
        <v>2017117222</v>
      </c>
      <c r="C300" s="13" t="s">
        <v>448</v>
      </c>
      <c r="D300" s="13" t="s">
        <v>438</v>
      </c>
      <c r="E300" s="13" t="s">
        <v>15</v>
      </c>
      <c r="F300" s="17">
        <f t="shared" si="4"/>
        <v>0.93500000000000005</v>
      </c>
      <c r="G300" s="13"/>
      <c r="H300" s="13"/>
      <c r="I300" s="13"/>
      <c r="J300" s="13"/>
      <c r="K300" s="13"/>
      <c r="L300" s="13"/>
      <c r="M300" s="20" t="s">
        <v>402</v>
      </c>
      <c r="N300" s="13">
        <v>0.93500000000000005</v>
      </c>
      <c r="O300" s="13"/>
      <c r="P300" s="13"/>
      <c r="Q300" s="13"/>
      <c r="R300" s="13"/>
    </row>
    <row r="301" spans="1:18" x14ac:dyDescent="0.15">
      <c r="A301" s="13">
        <v>299</v>
      </c>
      <c r="B301" s="13">
        <v>2017117206</v>
      </c>
      <c r="C301" s="13" t="s">
        <v>437</v>
      </c>
      <c r="D301" s="13" t="s">
        <v>438</v>
      </c>
      <c r="E301" s="13" t="s">
        <v>15</v>
      </c>
      <c r="F301" s="17">
        <f t="shared" si="4"/>
        <v>1.9350000000000001</v>
      </c>
      <c r="G301" s="20" t="s">
        <v>439</v>
      </c>
      <c r="H301" s="13">
        <v>0.6</v>
      </c>
      <c r="I301" s="13"/>
      <c r="J301" s="13"/>
      <c r="K301" s="13"/>
      <c r="L301" s="13"/>
      <c r="M301" s="20" t="s">
        <v>402</v>
      </c>
      <c r="N301" s="13">
        <v>0.93500000000000005</v>
      </c>
      <c r="O301" s="13"/>
      <c r="P301" s="13"/>
      <c r="Q301" s="20" t="s">
        <v>393</v>
      </c>
      <c r="R301" s="13">
        <v>0.4</v>
      </c>
    </row>
    <row r="302" spans="1:18" x14ac:dyDescent="0.15">
      <c r="A302" s="13">
        <v>300</v>
      </c>
      <c r="B302" s="13">
        <v>2017117216</v>
      </c>
      <c r="C302" s="13" t="s">
        <v>440</v>
      </c>
      <c r="D302" s="13" t="s">
        <v>438</v>
      </c>
      <c r="E302" s="13" t="s">
        <v>15</v>
      </c>
      <c r="F302" s="17">
        <f t="shared" si="4"/>
        <v>1.1000000000000001</v>
      </c>
      <c r="G302" s="13"/>
      <c r="H302" s="13"/>
      <c r="I302" s="13"/>
      <c r="J302" s="13"/>
      <c r="K302" s="13"/>
      <c r="L302" s="13"/>
      <c r="M302" s="20" t="s">
        <v>441</v>
      </c>
      <c r="N302" s="13">
        <v>1.1000000000000001</v>
      </c>
      <c r="O302" s="13"/>
      <c r="P302" s="13"/>
      <c r="Q302" s="13"/>
      <c r="R302" s="13"/>
    </row>
    <row r="303" spans="1:18" x14ac:dyDescent="0.15">
      <c r="A303" s="13">
        <v>301</v>
      </c>
      <c r="B303" s="13">
        <v>2017117212</v>
      </c>
      <c r="C303" s="13" t="s">
        <v>442</v>
      </c>
      <c r="D303" s="13" t="s">
        <v>438</v>
      </c>
      <c r="E303" s="13" t="s">
        <v>15</v>
      </c>
      <c r="F303" s="17">
        <f t="shared" si="4"/>
        <v>1.37</v>
      </c>
      <c r="G303" s="20" t="s">
        <v>443</v>
      </c>
      <c r="H303" s="13">
        <v>0.6</v>
      </c>
      <c r="I303" s="13"/>
      <c r="J303" s="13"/>
      <c r="K303" s="13"/>
      <c r="L303" s="13"/>
      <c r="M303" s="20" t="s">
        <v>444</v>
      </c>
      <c r="N303" s="13">
        <v>0.77</v>
      </c>
      <c r="O303" s="13"/>
      <c r="P303" s="13"/>
      <c r="Q303" s="13"/>
      <c r="R303" s="13"/>
    </row>
    <row r="304" spans="1:18" x14ac:dyDescent="0.15">
      <c r="A304" s="13">
        <v>302</v>
      </c>
      <c r="B304" s="13">
        <v>2017117215</v>
      </c>
      <c r="C304" s="13" t="s">
        <v>445</v>
      </c>
      <c r="D304" s="13" t="s">
        <v>438</v>
      </c>
      <c r="E304" s="13" t="s">
        <v>15</v>
      </c>
      <c r="F304" s="17">
        <f t="shared" si="4"/>
        <v>0.4</v>
      </c>
      <c r="G304" s="20" t="s">
        <v>400</v>
      </c>
      <c r="H304" s="13">
        <v>0.4</v>
      </c>
      <c r="I304" s="13"/>
      <c r="J304" s="13"/>
      <c r="K304" s="13"/>
      <c r="L304" s="13"/>
      <c r="M304" s="13"/>
      <c r="N304" s="13"/>
      <c r="O304" s="13"/>
      <c r="P304" s="13"/>
      <c r="Q304" s="13"/>
      <c r="R304" s="13"/>
    </row>
    <row r="305" spans="1:18" x14ac:dyDescent="0.15">
      <c r="A305" s="13">
        <v>303</v>
      </c>
      <c r="B305" s="13">
        <v>2017117214</v>
      </c>
      <c r="C305" s="13" t="s">
        <v>446</v>
      </c>
      <c r="D305" s="13" t="s">
        <v>438</v>
      </c>
      <c r="E305" s="13" t="s">
        <v>15</v>
      </c>
      <c r="F305" s="17">
        <f t="shared" si="4"/>
        <v>3</v>
      </c>
      <c r="G305" s="20" t="s">
        <v>447</v>
      </c>
      <c r="H305" s="13">
        <v>2</v>
      </c>
      <c r="I305" s="13"/>
      <c r="J305" s="13"/>
      <c r="K305" s="13"/>
      <c r="L305" s="13"/>
      <c r="M305" s="20" t="s">
        <v>407</v>
      </c>
      <c r="N305" s="13">
        <v>0.93500000000000005</v>
      </c>
      <c r="O305" s="13"/>
      <c r="P305" s="13"/>
      <c r="Q305" s="20" t="s">
        <v>393</v>
      </c>
      <c r="R305" s="13">
        <v>0.4</v>
      </c>
    </row>
    <row r="306" spans="1:18" x14ac:dyDescent="0.15">
      <c r="A306" s="13">
        <v>304</v>
      </c>
      <c r="B306" s="13">
        <v>2017117222</v>
      </c>
      <c r="C306" s="13" t="s">
        <v>448</v>
      </c>
      <c r="D306" s="13" t="s">
        <v>438</v>
      </c>
      <c r="E306" s="13" t="s">
        <v>15</v>
      </c>
      <c r="F306" s="17">
        <f t="shared" si="4"/>
        <v>0.93500000000000005</v>
      </c>
      <c r="G306" s="13"/>
      <c r="H306" s="13"/>
      <c r="I306" s="13"/>
      <c r="J306" s="13"/>
      <c r="K306" s="13"/>
      <c r="L306" s="13"/>
      <c r="M306" s="20" t="s">
        <v>402</v>
      </c>
      <c r="N306" s="13">
        <v>0.93500000000000005</v>
      </c>
      <c r="O306" s="13"/>
      <c r="P306" s="13"/>
      <c r="Q306" s="13"/>
      <c r="R306" s="13"/>
    </row>
  </sheetData>
  <sortState xmlns:xlrd2="http://schemas.microsoft.com/office/spreadsheetml/2017/richdata2" ref="A3:R180">
    <sortCondition ref="D3:D180" customList="土木,铁道,道桥,地下"/>
  </sortState>
  <mergeCells count="1">
    <mergeCell ref="A1:R1"/>
  </mergeCells>
  <phoneticPr fontId="4" type="noConversion"/>
  <conditionalFormatting sqref="G284:R284">
    <cfRule type="duplicateValues" dxfId="60" priority="62"/>
  </conditionalFormatting>
  <conditionalFormatting sqref="G285:R285">
    <cfRule type="duplicateValues" dxfId="59" priority="61"/>
  </conditionalFormatting>
  <conditionalFormatting sqref="G287:R287">
    <cfRule type="duplicateValues" dxfId="58" priority="59"/>
  </conditionalFormatting>
  <conditionalFormatting sqref="K288:R288">
    <cfRule type="duplicateValues" dxfId="57" priority="58"/>
  </conditionalFormatting>
  <conditionalFormatting sqref="G289:R289">
    <cfRule type="duplicateValues" dxfId="56" priority="57"/>
  </conditionalFormatting>
  <conditionalFormatting sqref="G290:R290">
    <cfRule type="duplicateValues" dxfId="55" priority="56"/>
  </conditionalFormatting>
  <conditionalFormatting sqref="G283:R283">
    <cfRule type="duplicateValues" dxfId="54" priority="63"/>
  </conditionalFormatting>
  <conditionalFormatting sqref="G209:R209">
    <cfRule type="duplicateValues" dxfId="53" priority="55"/>
  </conditionalFormatting>
  <conditionalFormatting sqref="G210:R210">
    <cfRule type="duplicateValues" dxfId="52" priority="54"/>
  </conditionalFormatting>
  <conditionalFormatting sqref="G211:R211">
    <cfRule type="duplicateValues" dxfId="51" priority="53"/>
  </conditionalFormatting>
  <conditionalFormatting sqref="G212:R212">
    <cfRule type="duplicateValues" dxfId="50" priority="52"/>
  </conditionalFormatting>
  <conditionalFormatting sqref="G214:R214">
    <cfRule type="duplicateValues" dxfId="49" priority="51"/>
  </conditionalFormatting>
  <conditionalFormatting sqref="G215:R215">
    <cfRule type="duplicateValues" dxfId="48" priority="50"/>
  </conditionalFormatting>
  <conditionalFormatting sqref="G216:R216">
    <cfRule type="duplicateValues" dxfId="47" priority="49"/>
  </conditionalFormatting>
  <conditionalFormatting sqref="G217:R217">
    <cfRule type="duplicateValues" dxfId="46" priority="48"/>
  </conditionalFormatting>
  <conditionalFormatting sqref="G218:R218">
    <cfRule type="duplicateValues" dxfId="45" priority="47"/>
  </conditionalFormatting>
  <conditionalFormatting sqref="G219:R219">
    <cfRule type="duplicateValues" dxfId="44" priority="46"/>
  </conditionalFormatting>
  <conditionalFormatting sqref="O184:P184">
    <cfRule type="duplicateValues" dxfId="43" priority="43"/>
  </conditionalFormatting>
  <conditionalFormatting sqref="O185:P186">
    <cfRule type="duplicateValues" dxfId="42" priority="42"/>
  </conditionalFormatting>
  <conditionalFormatting sqref="G181:L181 O181:R181">
    <cfRule type="duplicateValues" dxfId="41" priority="45"/>
  </conditionalFormatting>
  <conditionalFormatting sqref="M181:M182">
    <cfRule type="duplicateValues" dxfId="40" priority="44"/>
  </conditionalFormatting>
  <conditionalFormatting sqref="G189:L189 O189:R189">
    <cfRule type="duplicateValues" dxfId="39" priority="41"/>
  </conditionalFormatting>
  <conditionalFormatting sqref="I286:R286">
    <cfRule type="duplicateValues" dxfId="38" priority="64"/>
  </conditionalFormatting>
  <conditionalFormatting sqref="G19:R19">
    <cfRule type="duplicateValues" dxfId="37" priority="40"/>
  </conditionalFormatting>
  <conditionalFormatting sqref="G20:K20 M20:R20">
    <cfRule type="duplicateValues" dxfId="36" priority="39"/>
  </conditionalFormatting>
  <conditionalFormatting sqref="G21:H21 K21 M21:R21">
    <cfRule type="duplicateValues" dxfId="35" priority="38"/>
  </conditionalFormatting>
  <conditionalFormatting sqref="G22:K22 M22:R22">
    <cfRule type="duplicateValues" dxfId="34" priority="37"/>
  </conditionalFormatting>
  <conditionalFormatting sqref="G23:K23 M23:R23">
    <cfRule type="duplicateValues" dxfId="33" priority="36"/>
  </conditionalFormatting>
  <conditionalFormatting sqref="G24:K24 M24:R24">
    <cfRule type="duplicateValues" dxfId="32" priority="35"/>
  </conditionalFormatting>
  <conditionalFormatting sqref="G28:N28">
    <cfRule type="duplicateValues" dxfId="31" priority="34"/>
  </conditionalFormatting>
  <conditionalFormatting sqref="G30:N30 Q30:R30">
    <cfRule type="duplicateValues" dxfId="30" priority="33"/>
  </conditionalFormatting>
  <conditionalFormatting sqref="G40:R40">
    <cfRule type="duplicateValues" dxfId="29" priority="30"/>
  </conditionalFormatting>
  <conditionalFormatting sqref="G39:R39">
    <cfRule type="duplicateValues" dxfId="28" priority="31"/>
  </conditionalFormatting>
  <conditionalFormatting sqref="Q42:R42 G42:N42">
    <cfRule type="duplicateValues" dxfId="27" priority="29"/>
  </conditionalFormatting>
  <conditionalFormatting sqref="G47:R47">
    <cfRule type="duplicateValues" dxfId="26" priority="28"/>
  </conditionalFormatting>
  <conditionalFormatting sqref="G48:R48">
    <cfRule type="duplicateValues" dxfId="25" priority="27"/>
  </conditionalFormatting>
  <conditionalFormatting sqref="O49:P49">
    <cfRule type="duplicateValues" dxfId="24" priority="26"/>
  </conditionalFormatting>
  <conditionalFormatting sqref="O53:P53">
    <cfRule type="duplicateValues" dxfId="23" priority="25"/>
  </conditionalFormatting>
  <conditionalFormatting sqref="O54:P54">
    <cfRule type="duplicateValues" dxfId="22" priority="24"/>
  </conditionalFormatting>
  <conditionalFormatting sqref="G64">
    <cfRule type="duplicateValues" dxfId="21" priority="20"/>
  </conditionalFormatting>
  <conditionalFormatting sqref="I64">
    <cfRule type="duplicateValues" dxfId="20" priority="21"/>
  </conditionalFormatting>
  <conditionalFormatting sqref="I69">
    <cfRule type="duplicateValues" dxfId="19" priority="22"/>
  </conditionalFormatting>
  <conditionalFormatting sqref="H73:R73">
    <cfRule type="duplicateValues" dxfId="18" priority="19"/>
  </conditionalFormatting>
  <conditionalFormatting sqref="G79">
    <cfRule type="duplicateValues" dxfId="17" priority="18"/>
  </conditionalFormatting>
  <conditionalFormatting sqref="I81">
    <cfRule type="duplicateValues" dxfId="16" priority="16"/>
  </conditionalFormatting>
  <conditionalFormatting sqref="J64:R64 H64">
    <cfRule type="duplicateValues" dxfId="15" priority="23"/>
  </conditionalFormatting>
  <conditionalFormatting sqref="H80 J80:P80">
    <cfRule type="duplicateValues" dxfId="14" priority="17"/>
  </conditionalFormatting>
  <conditionalFormatting sqref="G95:R95">
    <cfRule type="duplicateValues" dxfId="13" priority="15"/>
  </conditionalFormatting>
  <conditionalFormatting sqref="H99:R99">
    <cfRule type="duplicateValues" dxfId="12" priority="14"/>
  </conditionalFormatting>
  <conditionalFormatting sqref="G106:R106">
    <cfRule type="duplicateValues" dxfId="11" priority="13"/>
  </conditionalFormatting>
  <conditionalFormatting sqref="G121:R121">
    <cfRule type="duplicateValues" dxfId="10" priority="12" stopIfTrue="1"/>
  </conditionalFormatting>
  <conditionalFormatting sqref="G133">
    <cfRule type="duplicateValues" dxfId="9" priority="10"/>
  </conditionalFormatting>
  <conditionalFormatting sqref="G132:R132">
    <cfRule type="duplicateValues" dxfId="8" priority="11"/>
  </conditionalFormatting>
  <conditionalFormatting sqref="G159">
    <cfRule type="duplicateValues" dxfId="7" priority="6"/>
  </conditionalFormatting>
  <conditionalFormatting sqref="I159">
    <cfRule type="duplicateValues" dxfId="6" priority="7"/>
  </conditionalFormatting>
  <conditionalFormatting sqref="I164">
    <cfRule type="duplicateValues" dxfId="5" priority="8"/>
  </conditionalFormatting>
  <conditionalFormatting sqref="H168:R168">
    <cfRule type="duplicateValues" dxfId="4" priority="5"/>
  </conditionalFormatting>
  <conditionalFormatting sqref="G174">
    <cfRule type="duplicateValues" dxfId="3" priority="4"/>
  </conditionalFormatting>
  <conditionalFormatting sqref="I176">
    <cfRule type="duplicateValues" dxfId="2" priority="2"/>
  </conditionalFormatting>
  <conditionalFormatting sqref="J159:R159 H159">
    <cfRule type="duplicateValues" dxfId="1" priority="9"/>
  </conditionalFormatting>
  <conditionalFormatting sqref="H175 J175:P175">
    <cfRule type="duplicateValues" dxfId="0" priority="3"/>
  </conditionalFormatting>
  <dataValidations count="12">
    <dataValidation type="list" allowBlank="1" showInputMessage="1" showErrorMessage="1" sqref="WVF283:WVF291 IT283:IT291 SP283:SP291 ACL283:ACL291 AMH283:AMH291 AWD283:AWD291 BFZ283:BFZ291 BPV283:BPV291 BZR283:BZR291 CJN283:CJN291 CTJ283:CTJ291 DDF283:DDF291 DNB283:DNB291 DWX283:DWX291 EGT283:EGT291 EQP283:EQP291 FAL283:FAL291 FKH283:FKH291 FUD283:FUD291 GDZ283:GDZ291 GNV283:GNV291 GXR283:GXR291 HHN283:HHN291 HRJ283:HRJ291 IBF283:IBF291 ILB283:ILB291 IUX283:IUX291 JET283:JET291 JOP283:JOP291 JYL283:JYL291 KIH283:KIH291 KSD283:KSD291 LBZ283:LBZ291 LLV283:LLV291 LVR283:LVR291 MFN283:MFN291 MPJ283:MPJ291 MZF283:MZF291 NJB283:NJB291 NSX283:NSX291 OCT283:OCT291 OMP283:OMP291 OWL283:OWL291 PGH283:PGH291 PQD283:PQD291 PZZ283:PZZ291 QJV283:QJV291 QTR283:QTR291 RDN283:RDN291 RNJ283:RNJ291 RXF283:RXF291 SHB283:SHB291 SQX283:SQX291 TAT283:TAT291 TKP283:TKP291 TUL283:TUL291 UEH283:UEH291 UOD283:UOD291 UXZ283:UXZ291 VHV283:VHV291 VRR283:VRR291 WBN283:WBN291 WLJ283:WLJ291 D283:D291 WVF181:WVF186 IT181:IT186 SP181:SP186 ACL181:ACL186 AMH181:AMH186 AWD181:AWD186 BFZ181:BFZ186 BPV181:BPV186 BZR181:BZR186 CJN181:CJN186 CTJ181:CTJ186 DDF181:DDF186 DNB181:DNB186 DWX181:DWX186 EGT181:EGT186 EQP181:EQP186 FAL181:FAL186 FKH181:FKH186 FUD181:FUD186 GDZ181:GDZ186 GNV181:GNV186 GXR181:GXR186 HHN181:HHN186 HRJ181:HRJ186 IBF181:IBF186 ILB181:ILB186 IUX181:IUX186 JET181:JET186 JOP181:JOP186 JYL181:JYL186 KIH181:KIH186 KSD181:KSD186 LBZ181:LBZ186 LLV181:LLV186 LVR181:LVR186 MFN181:MFN186 MPJ181:MPJ186 MZF181:MZF186 NJB181:NJB186 NSX181:NSX186 OCT181:OCT186 OMP181:OMP186 OWL181:OWL186 PGH181:PGH186 PQD181:PQD186 PZZ181:PZZ186 QJV181:QJV186 QTR181:QTR186 RDN181:RDN186 RNJ181:RNJ186 RXF181:RXF186 SHB181:SHB186 SQX181:SQX186 TAT181:TAT186 TKP181:TKP186 TUL181:TUL186 UEH181:UEH186 UOD181:UOD186 UXZ181:UXZ186 VHV181:VHV186 VRR181:VRR186 WBN181:WBN186 WLJ181:WLJ186 D181:D186 IT214:IT219 WVF214:WVF219 WLJ214:WLJ219 WBN214:WBN219 VRR214:VRR219 VHV214:VHV219 UXZ214:UXZ219 UOD214:UOD219 UEH214:UEH219 TUL214:TUL219 TKP214:TKP219 TAT214:TAT219 SQX214:SQX219 SHB214:SHB219 RXF214:RXF219 RNJ214:RNJ219 RDN214:RDN219 QTR214:QTR219 QJV214:QJV219 PZZ214:PZZ219 PQD214:PQD219 PGH214:PGH219 OWL214:OWL219 OMP214:OMP219 OCT214:OCT219 NSX214:NSX219 NJB214:NJB219 MZF214:MZF219 MPJ214:MPJ219 MFN214:MFN219 LVR214:LVR219 LLV214:LLV219 LBZ214:LBZ219 KSD214:KSD219 KIH214:KIH219 JYL214:JYL219 JOP214:JOP219 JET214:JET219 IUX214:IUX219 ILB214:ILB219 IBF214:IBF219 HRJ214:HRJ219 HHN214:HHN219 GXR214:GXR219 GNV214:GNV219 GDZ214:GDZ219 FUD214:FUD219 FKH214:FKH219 FAL214:FAL219 EQP214:EQP219 EGT214:EGT219 DWX214:DWX219 DNB214:DNB219 DDF214:DDF219 CTJ214:CTJ219 CJN214:CJN219 BZR214:BZR219 BPV214:BPV219 BFZ214:BFZ219 AWD214:AWD219 AMH214:AMH219 ACL214:ACL219 SP214:SP219 D214:D219 D209:D212" xr:uid="{00000000-0002-0000-0000-000000000000}">
      <formula1>#REF!</formula1>
    </dataValidation>
    <dataValidation type="list" allowBlank="1" showInputMessage="1" showErrorMessage="1" errorTitle="错误" error="你选择的不是下拉列表中的选项。" sqref="D251:D253" xr:uid="{00000000-0002-0000-0000-000005000000}">
      <formula1>#REF!</formula1>
    </dataValidation>
    <dataValidation type="list" allowBlank="1" showInputMessage="1" showErrorMessage="1" sqref="D188:D201 IZ188:IZ201 SV188:SV201 ACR188:ACR201 AMN188:AMN201 AWJ188:AWJ201 BGF188:BGF201 BQB188:BQB201 BZX188:BZX201 CJT188:CJT201 CTP188:CTP201 DDL188:DDL201 DNH188:DNH201 DXD188:DXD201 EGZ188:EGZ201 EQV188:EQV201 FAR188:FAR201 FKN188:FKN201 FUJ188:FUJ201 GEF188:GEF201 GOB188:GOB201 GXX188:GXX201 HHT188:HHT201 HRP188:HRP201 IBL188:IBL201 ILH188:ILH201 IVD188:IVD201 JEZ188:JEZ201 JOV188:JOV201 JYR188:JYR201 KIN188:KIN201 KSJ188:KSJ201 LCF188:LCF201 LMB188:LMB201 LVX188:LVX201 MFT188:MFT201 MPP188:MPP201 MZL188:MZL201 NJH188:NJH201 NTD188:NTD201 OCZ188:OCZ201 OMV188:OMV201 OWR188:OWR201 PGN188:PGN201 PQJ188:PQJ201 QAF188:QAF201 QKB188:QKB201 QTX188:QTX201 RDT188:RDT201 RNP188:RNP201 RXL188:RXL201 SHH188:SHH201 SRD188:SRD201 TAZ188:TAZ201 TKV188:TKV201 TUR188:TUR201 UEN188:UEN201 UOJ188:UOJ201 UYF188:UYF201 VIB188:VIB201 VRX188:VRX201 WBT188:WBT201 WLP188:WLP201 WVL188:WVL201" xr:uid="{00000000-0002-0000-0000-000006000000}">
      <formula1>$T$2:$T$290</formula1>
    </dataValidation>
    <dataValidation type="list" allowBlank="1" showInputMessage="1" showErrorMessage="1" sqref="D19:D24 D131:D132 D129 D127 D125 D123 D121 D47:D48 D42 D39:D40 D30 D28" xr:uid="{FB52302F-3975-4DC9-BFA5-E4C62798831C}">
      <formula1>$T$2:$T$277</formula1>
    </dataValidation>
    <dataValidation type="list" allowBlank="1" showInputMessage="1" showErrorMessage="1" sqref="D25:D27 D133:D141 D130 D128 D126 D124 D122 D49:D54 D43 D31:D38 D29" xr:uid="{F8EFC051-E38E-4E98-8524-90DCA84217B8}">
      <formula1>$T$2:$T$215</formula1>
    </dataValidation>
    <dataValidation type="list" allowBlank="1" showInputMessage="1" showErrorMessage="1" sqref="D86:D94" xr:uid="{3FD157F3-1970-43FD-953E-762D191FBE7B}">
      <formula1>$T$2:$T$189</formula1>
    </dataValidation>
    <dataValidation type="list" allowBlank="1" showInputMessage="1" showErrorMessage="1" sqref="D96" xr:uid="{A2743857-61A2-4E0A-9CBF-E0E472641C17}">
      <formula1>$T$2:$T$213</formula1>
    </dataValidation>
    <dataValidation type="list" allowBlank="1" showInputMessage="1" showErrorMessage="1" sqref="D95 D99:D114" xr:uid="{CACE8474-D55E-4484-B031-E31CC719253D}">
      <formula1>$T$2:$T$275</formula1>
    </dataValidation>
    <dataValidation type="list" allowBlank="1" showInputMessage="1" showErrorMessage="1" sqref="D117:D120" xr:uid="{C7161E44-FCC7-4516-8412-BA1A79A5E837}">
      <formula1>$T$2:$T$268</formula1>
    </dataValidation>
    <dataValidation type="list" allowBlank="1" showInputMessage="1" showErrorMessage="1" sqref="D81:D85 D152:D158 D169:D174 D176:D180 D57:D63 D74:D79" xr:uid="{854D3FCC-4AF0-4058-BC12-B55690FC2A9B}">
      <formula1>$T$2:$T$211</formula1>
    </dataValidation>
    <dataValidation type="list" allowBlank="1" showInputMessage="1" showErrorMessage="1" sqref="D56 D151" xr:uid="{A4AD6ED8-6C9A-4FC1-8928-807C6A22FC14}">
      <formula1>$T$2:$T$271</formula1>
    </dataValidation>
    <dataValidation type="list" allowBlank="1" showInputMessage="1" showErrorMessage="1" sqref="D55 D168 D175 D159:D166 D150 D73 D80 D64:D71" xr:uid="{DA890742-CC31-49E2-B556-BA36752BED24}">
      <formula1>$T$2:$T$272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2020-09-14T02:03:02Z</dcterms:modified>
</cp:coreProperties>
</file>